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korac\Desktop\"/>
    </mc:Choice>
  </mc:AlternateContent>
  <workbookProtection workbookAlgorithmName="SHA-512" workbookHashValue="Kad9OyX/Atp81hHFSvxL7RGECH7o3Bu+qoXPSTPxaJ0YJnVmbPp2hDSmEi3dsBclSG3sJVYy17vZyRFhR5RycQ==" workbookSaltValue="+rXzc55uAyJKF+HU8Dg/og==" workbookSpinCount="100000" lockStructure="1"/>
  <bookViews>
    <workbookView xWindow="0" yWindow="0" windowWidth="28800" windowHeight="11925" tabRatio="904" activeTab="2"/>
  </bookViews>
  <sheets>
    <sheet name="INTRODUCTION" sheetId="4" r:id="rId1"/>
    <sheet name="GUIDELINES" sheetId="19" r:id="rId2"/>
    <sheet name="1 GENERAL INFORMATION" sheetId="15" r:id="rId3"/>
    <sheet name="2 MARKET INDIC OF SALE AND SUP." sheetId="9" r:id="rId4"/>
    <sheet name="3 FINANCIAL INDICATORS" sheetId="20" r:id="rId5"/>
    <sheet name="4 IMPLEMENTATION PLAN" sheetId="21" r:id="rId6"/>
    <sheet name="5 BUDGET" sheetId="22" r:id="rId7"/>
    <sheet name="lists" sheetId="2" state="hidden" r:id="rId8"/>
  </sheets>
  <externalReferences>
    <externalReference r:id="rId9"/>
  </externalReferences>
  <definedNames>
    <definedName name="_ftn10" localSheetId="2">'1 GENERAL INFORMATION'!#REF!</definedName>
    <definedName name="_ftn2" localSheetId="2">'1 GENERAL INFORMATION'!#REF!</definedName>
    <definedName name="_ftn4" localSheetId="2">'1 GENERAL INFORMATION'!#REF!</definedName>
    <definedName name="_ftn5" localSheetId="2">'1 GENERAL INFORMATION'!#REF!</definedName>
    <definedName name="_ftn6" localSheetId="2">'1 GENERAL INFORMATION'!#REF!</definedName>
    <definedName name="_ftn7" localSheetId="2">'1 GENERAL INFORMATION'!#REF!</definedName>
    <definedName name="_ftn8" localSheetId="2">'1 GENERAL INFORMATION'!#REF!</definedName>
    <definedName name="_ftn9" localSheetId="2">'1 GENERAL INFORMATION'!#REF!</definedName>
    <definedName name="_ftnref1" localSheetId="2">'1 GENERAL INFORMATION'!$B$7</definedName>
    <definedName name="_ftnref10" localSheetId="2">'1 GENERAL INFORMATION'!#REF!</definedName>
    <definedName name="_ftnref2" localSheetId="2">'1 GENERAL INFORMATION'!#REF!</definedName>
    <definedName name="_ftnref3" localSheetId="2">'1 GENERAL INFORMATION'!#REF!</definedName>
    <definedName name="_ftnref4" localSheetId="2">'1 GENERAL INFORMATION'!#REF!</definedName>
    <definedName name="_ftnref5" localSheetId="2">'1 GENERAL INFORMATION'!#REF!</definedName>
    <definedName name="_ftnref6" localSheetId="2">'1 GENERAL INFORMATION'!#REF!</definedName>
    <definedName name="_ftnref7" localSheetId="2">'1 GENERAL INFORMATION'!#REF!</definedName>
    <definedName name="_ftnref8" localSheetId="2">'1 GENERAL INFORMATION'!#REF!</definedName>
    <definedName name="_ftnref9" localSheetId="2">'1 GENERAL INFORMATION'!#REF!</definedName>
    <definedName name="Edit1">'1 GENERAL INFORMATION'!$C$2:$H$4,'1 GENERAL INFORMATION'!$E$5:$E$6,'1 GENERAL INFORMATION'!$H$5:$H$6,'1 GENERAL INFORMATION'!$C$7,'1 GENERAL INFORMATION'!$C$8,'1 GENERAL INFORMATION'!$F$8,'1 GENERAL INFORMATION'!$H$8,'1 GENERAL INFORMATION'!$C$9,'1 GENERAL INFORMATION'!$C$10:$D$14,'1 GENERAL INFORMATION'!$F$10:$F$14,'1 GENERAL INFORMATION'!$H$10:$H$14,'1 GENERAL INFORMATION'!$D$15,'1 GENERAL INFORMATION'!$D$16,'1 GENERAL INFORMATION'!$G$15,'1 GENERAL INFORMATION'!$G$16,'1 GENERAL INFORMATION'!$C$17,'1 GENERAL INFORMATION'!$C$21:$H$26,'1 GENERAL INFORMATION'!$C$29:$H$29,'1 GENERAL INFORMATION'!$C$32,'1 GENERAL INFORMATION'!$C$34:$H$43,'1 GENERAL INFORMATION'!$C$45:$H$54,'1 GENERAL INFORMATION'!$C$56:$H$65,'1 GENERAL INFORMATION'!$C$67:$H$72,'1 GENERAL INFORMATION'!$C$74:$H$79,'1 GENERAL INFORMATION'!$C$83:$H$89,'1 GENERAL INFORMATION'!$C$91:$H$99,'1 GENERAL INFORMATION'!$C$103:$H$106,'1 GENERAL INFORMATION'!$C$107</definedName>
    <definedName name="Edit2">'2 MARKET INDIC OF SALE AND SUP.'!$C$2,'2 MARKET INDIC OF SALE AND SUP.'!$D$3,'2 MARKET INDIC OF SALE AND SUP.'!$D$4,'2 MARKET INDIC OF SALE AND SUP.'!$D$5,'2 MARKET INDIC OF SALE AND SUP.'!$D$6,'2 MARKET INDIC OF SALE AND SUP.'!$C$7,'2 MARKET INDIC OF SALE AND SUP.'!$C$8,'2 MARKET INDIC OF SALE AND SUP.'!$C$10:$H$14,'2 MARKET INDIC OF SALE AND SUP.'!$C$15:$D$17,'2 MARKET INDIC OF SALE AND SUP.'!$F$15:$H$17,'2 MARKET INDIC OF SALE AND SUP.'!$C$20,'2 MARKET INDIC OF SALE AND SUP.'!$C$22:$H$27,'2 MARKET INDIC OF SALE AND SUP.'!$C$30:$H$31,'2 MARKET INDIC OF SALE AND SUP.'!$C$33:$H$38,'2 MARKET INDIC OF SALE AND SUP.'!$C$42:$H$47</definedName>
    <definedName name="Edit3">'3 FINANCIAL INDICATORS'!$C$13:$I$16,'3 FINANCIAL INDICATORS'!$C$18:$I$18,'3 FINANCIAL INDICATORS'!$B$23,'3 FINANCIAL INDICATORS'!$B$26,'3 FINANCIAL INDICATORS'!$B$29,'3 FINANCIAL INDICATORS'!$B$32,'3 FINANCIAL INDICATORS'!$B$35,'3 FINANCIAL INDICATORS'!$B$38,'3 FINANCIAL INDICATORS'!$B$41,'3 FINANCIAL INDICATORS'!$B$44,'3 FINANCIAL INDICATORS'!$C$24:$I$25,'3 FINANCIAL INDICATORS'!$C$27:$I$28,'3 FINANCIAL INDICATORS'!$C$30:$I$31,'3 FINANCIAL INDICATORS'!$C$33:$I$34,'3 FINANCIAL INDICATORS'!$C$36:$I$37,'3 FINANCIAL INDICATORS'!$G$39:$I$40,'3 FINANCIAL INDICATORS'!$G$42:$I$43,'3 FINANCIAL INDICATORS'!$G$45:$I$46,'3 FINANCIAL INDICATORS'!$C$48:$I$49,'3 FINANCIAL INDICATORS'!$C$51:$I$51,'3 FINANCIAL INDICATORS'!$B$55:$I$60,'3 FINANCIAL INDICATORS'!$C$65:$I$66,'3 FINANCIAL INDICATORS'!$B$71:$I$78</definedName>
    <definedName name="Edit4">'4 IMPLEMENTATION PLAN'!$B$3:$N$15</definedName>
    <definedName name="Edit5">'5 BUDGET'!$B$4:$E$13,'5 BUDGET'!$G$4:$G$13,'5 BUDGET'!$I$4:$I$13,'5 BUDGET'!$B$16:$E$18,'5 BUDGET'!$G$16:$G$18,'5 BUDGET'!$I$16:$I$18,'5 BUDGET'!$B$21:$E$23,'5 BUDGET'!$G$21:$G$23,'5 BUDGET'!$I$21:$I$23</definedName>
    <definedName name="Numbers" localSheetId="2">'1 GENERAL INFORMATION'!#REF!,'1 GENERAL INFORMATION'!#REF!,'1 GENERAL INFORMATION'!#REF!,'1 GENERAL INFORMATION'!#REF!,'1 GENERAL INFORMATION'!#REF!,'1 GENERAL INFORMATION'!#REF!,'1 GENERAL INFORMATION'!#REF!,'1 GENERAL INFORMATION'!#REF!,'1 GENERAL INFORMATION'!#REF!,'1 GENERAL INFORMATION'!#REF!,'1 GENERAL INFORMATION'!#REF!,'1 GENERAL INFORMATION'!#REF!,'1 GENERAL INFORMATION'!#REF!,'1 GENERAL INFORMATION'!#REF!,'1 GENERAL INFORMATION'!#REF!,'1 GENERAL INFORMATION'!#REF!,'1 GENERAL INFORMATION'!#REF!</definedName>
    <definedName name="Numbers" localSheetId="1">'[1]APPLICATION FORM'!$C$309:$D$319,'[1]APPLICATION FORM'!$G$312:$L$312,'[1]APPLICATION FORM'!$G$319:$L$319,'[1]APPLICATION FORM'!$C$293:$H$301,'[1]APPLICATION FORM'!$E$282:$F$286,'[1]APPLICATION FORM'!$H$282:$I$286,'[1]APPLICATION FORM'!$K$282:$L$286,'[1]APPLICATION FORM'!$K$269:$K$273,'[1]APPLICATION FORM'!$H$269:$H$273,'[1]APPLICATION FORM'!$E$269:$E$273,'[1]APPLICATION FORM'!$E$255:$E$261,'[1]APPLICATION FORM'!$H$255:$H$261,'[1]APPLICATION FORM'!$K$255:$K$261,'[1]APPLICATION FORM'!$I$244:$K$247,'[1]APPLICATION FORM'!$I$236:$K$240,'[1]APPLICATION FORM'!$G$166:$H$171,'[1]APPLICATION FORM'!$G$174:$H$179</definedName>
    <definedName name="Numbers" localSheetId="0">'[1]APPLICATION FORM'!$C$309:$D$319,'[1]APPLICATION FORM'!$G$312:$L$312,'[1]APPLICATION FORM'!$G$319:$L$319,'[1]APPLICATION FORM'!$C$293:$H$301,'[1]APPLICATION FORM'!$E$282:$F$286,'[1]APPLICATION FORM'!$H$282:$I$286,'[1]APPLICATION FORM'!$K$282:$L$286,'[1]APPLICATION FORM'!$K$269:$K$273,'[1]APPLICATION FORM'!$H$269:$H$273,'[1]APPLICATION FORM'!$E$269:$E$273,'[1]APPLICATION FORM'!$E$255:$E$261,'[1]APPLICATION FORM'!$H$255:$H$261,'[1]APPLICATION FORM'!$K$255:$K$261,'[1]APPLICATION FORM'!$I$244:$K$247,'[1]APPLICATION FORM'!$I$236:$K$240,'[1]APPLICATION FORM'!$G$166:$H$171,'[1]APPLICATION FORM'!$G$174:$H$179</definedName>
    <definedName name="Numbers">#REF!,#REF!,#REF!,#REF!,#REF!,#REF!,#REF!,#REF!,#REF!,#REF!,#REF!,#REF!,#REF!,#REF!,#REF!,#REF!,#REF!</definedName>
    <definedName name="_xlnm.Print_Area" localSheetId="2">'1 GENERAL INFORMATION'!$A$1:$H$107</definedName>
    <definedName name="_xlnm.Print_Area" localSheetId="3">'2 MARKET INDIC OF SALE AND SUP.'!$A$1:$H$47</definedName>
    <definedName name="_xlnm.Print_Area" localSheetId="5">'4 IMPLEMENTATION PLAN'!$A$1:$N$39</definedName>
    <definedName name="_xlnm.Print_Area" localSheetId="6">'5 BUDGET'!$A$1:$M$34</definedName>
    <definedName name="_xlnm.Print_Area" localSheetId="1">GUIDELINES!$A$1:$I$37</definedName>
    <definedName name="_xlnm.Print_Area" localSheetId="0">INTRODUCTION!$A$1:$I$37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2" l="1"/>
  <c r="H7" i="22" s="1"/>
  <c r="J7" i="22" s="1"/>
  <c r="F8" i="22"/>
  <c r="H8" i="22" s="1"/>
  <c r="J8" i="22" s="1"/>
  <c r="F9" i="22"/>
  <c r="H9" i="22" s="1"/>
  <c r="J9" i="22" s="1"/>
  <c r="K8" i="22" l="1"/>
  <c r="L8" i="22" s="1"/>
  <c r="M8" i="22"/>
  <c r="K9" i="22"/>
  <c r="L9" i="22" s="1"/>
  <c r="K7" i="22"/>
  <c r="L7" i="22" s="1"/>
  <c r="F5" i="22"/>
  <c r="H5" i="22" s="1"/>
  <c r="J5" i="22" s="1"/>
  <c r="F6" i="22"/>
  <c r="H6" i="22" s="1"/>
  <c r="J6" i="22" s="1"/>
  <c r="F10" i="22"/>
  <c r="H10" i="22" s="1"/>
  <c r="J10" i="22" s="1"/>
  <c r="F11" i="22"/>
  <c r="H11" i="22" s="1"/>
  <c r="J11" i="22" s="1"/>
  <c r="F12" i="22"/>
  <c r="H12" i="22" s="1"/>
  <c r="J12" i="22" s="1"/>
  <c r="K12" i="22" s="1"/>
  <c r="G17" i="20"/>
  <c r="H17" i="20"/>
  <c r="I17" i="20"/>
  <c r="M9" i="22" l="1"/>
  <c r="M7" i="22"/>
  <c r="K6" i="22"/>
  <c r="L6" i="22" s="1"/>
  <c r="K5" i="22"/>
  <c r="L5" i="22" s="1"/>
  <c r="K11" i="22"/>
  <c r="L11" i="22" s="1"/>
  <c r="K10" i="22"/>
  <c r="L10" i="22" s="1"/>
  <c r="I14" i="22"/>
  <c r="I19" i="22"/>
  <c r="G24" i="22"/>
  <c r="I24" i="22"/>
  <c r="M11" i="22" l="1"/>
  <c r="M5" i="22"/>
  <c r="M6" i="22"/>
  <c r="M10" i="22"/>
  <c r="I25" i="22"/>
  <c r="I79" i="20"/>
  <c r="H79" i="20"/>
  <c r="G79" i="20"/>
  <c r="F79" i="20"/>
  <c r="E79" i="20"/>
  <c r="D79" i="20"/>
  <c r="C79" i="20"/>
  <c r="I61" i="20"/>
  <c r="F61" i="20"/>
  <c r="E61" i="20"/>
  <c r="D61" i="20"/>
  <c r="D9" i="20" s="1"/>
  <c r="C61" i="20"/>
  <c r="D67" i="20" l="1"/>
  <c r="E67" i="20"/>
  <c r="F67" i="20"/>
  <c r="G67" i="20"/>
  <c r="H67" i="20"/>
  <c r="I67" i="20"/>
  <c r="C67" i="20"/>
  <c r="C10" i="20" s="1"/>
  <c r="C8" i="20" s="1"/>
  <c r="C7" i="20" s="1"/>
  <c r="F4" i="22" l="1"/>
  <c r="F13" i="22"/>
  <c r="H13" i="22" s="1"/>
  <c r="G14" i="22"/>
  <c r="F16" i="22"/>
  <c r="H16" i="22" s="1"/>
  <c r="J16" i="22" s="1"/>
  <c r="K16" i="22" s="1"/>
  <c r="F17" i="22"/>
  <c r="H17" i="22" s="1"/>
  <c r="J17" i="22" s="1"/>
  <c r="F18" i="22"/>
  <c r="H18" i="22" s="1"/>
  <c r="J18" i="22" s="1"/>
  <c r="G19" i="22"/>
  <c r="F21" i="22"/>
  <c r="H21" i="22" s="1"/>
  <c r="F22" i="22"/>
  <c r="H22" i="22" s="1"/>
  <c r="J22" i="22" s="1"/>
  <c r="K22" i="22" s="1"/>
  <c r="F23" i="22"/>
  <c r="H23" i="22" s="1"/>
  <c r="J23" i="22" s="1"/>
  <c r="K23" i="22" s="1"/>
  <c r="C6" i="20"/>
  <c r="D6" i="20"/>
  <c r="E6" i="20"/>
  <c r="F6" i="20"/>
  <c r="G6" i="20"/>
  <c r="H6" i="20"/>
  <c r="I6" i="20"/>
  <c r="C23" i="20"/>
  <c r="D23" i="20"/>
  <c r="E23" i="20"/>
  <c r="F23" i="20"/>
  <c r="G23" i="20"/>
  <c r="H23" i="20"/>
  <c r="I23" i="20"/>
  <c r="C26" i="20"/>
  <c r="D26" i="20"/>
  <c r="E26" i="20"/>
  <c r="F26" i="20"/>
  <c r="G26" i="20"/>
  <c r="H26" i="20"/>
  <c r="I26" i="20"/>
  <c r="C29" i="20"/>
  <c r="D29" i="20"/>
  <c r="E29" i="20"/>
  <c r="F29" i="20"/>
  <c r="G29" i="20"/>
  <c r="H29" i="20"/>
  <c r="I29" i="20"/>
  <c r="C32" i="20"/>
  <c r="D32" i="20"/>
  <c r="E32" i="20"/>
  <c r="F32" i="20"/>
  <c r="G32" i="20"/>
  <c r="H32" i="20"/>
  <c r="I32" i="20"/>
  <c r="C35" i="20"/>
  <c r="D35" i="20"/>
  <c r="E35" i="20"/>
  <c r="F35" i="20"/>
  <c r="G35" i="20"/>
  <c r="H35" i="20"/>
  <c r="I35" i="20"/>
  <c r="C38" i="20"/>
  <c r="D38" i="20"/>
  <c r="E38" i="20"/>
  <c r="F38" i="20"/>
  <c r="G38" i="20"/>
  <c r="H38" i="20"/>
  <c r="I38" i="20"/>
  <c r="C41" i="20"/>
  <c r="D41" i="20"/>
  <c r="E41" i="20"/>
  <c r="F41" i="20"/>
  <c r="G41" i="20"/>
  <c r="H41" i="20"/>
  <c r="I41" i="20"/>
  <c r="C44" i="20"/>
  <c r="D44" i="20"/>
  <c r="E44" i="20"/>
  <c r="F44" i="20"/>
  <c r="G44" i="20"/>
  <c r="H44" i="20"/>
  <c r="I44" i="20"/>
  <c r="C9" i="20"/>
  <c r="E9" i="20"/>
  <c r="F9" i="20"/>
  <c r="G61" i="20"/>
  <c r="G9" i="20" s="1"/>
  <c r="H61" i="20"/>
  <c r="H9" i="20" s="1"/>
  <c r="I9" i="20"/>
  <c r="D10" i="20"/>
  <c r="D8" i="20" s="1"/>
  <c r="E10" i="20"/>
  <c r="F10" i="20"/>
  <c r="G10" i="20"/>
  <c r="H10" i="20"/>
  <c r="I10" i="20"/>
  <c r="C11" i="20"/>
  <c r="D11" i="20"/>
  <c r="E11" i="20"/>
  <c r="F11" i="20"/>
  <c r="G11" i="20"/>
  <c r="H11" i="20"/>
  <c r="I11" i="20"/>
  <c r="F19" i="22" l="1"/>
  <c r="L22" i="22"/>
  <c r="J19" i="22"/>
  <c r="L23" i="22"/>
  <c r="J21" i="22"/>
  <c r="K21" i="22" s="1"/>
  <c r="L21" i="22" s="1"/>
  <c r="H24" i="22"/>
  <c r="K18" i="22"/>
  <c r="L18" i="22" s="1"/>
  <c r="K17" i="22"/>
  <c r="L17" i="22" s="1"/>
  <c r="H19" i="22"/>
  <c r="F24" i="22"/>
  <c r="G25" i="22"/>
  <c r="J13" i="22"/>
  <c r="H4" i="22"/>
  <c r="J4" i="22" s="1"/>
  <c r="F14" i="22"/>
  <c r="H50" i="20"/>
  <c r="G8" i="20"/>
  <c r="G7" i="20" s="1"/>
  <c r="H8" i="20"/>
  <c r="H7" i="20" s="1"/>
  <c r="F8" i="20"/>
  <c r="F7" i="20" s="1"/>
  <c r="F17" i="20" s="1"/>
  <c r="C17" i="20"/>
  <c r="E5" i="20"/>
  <c r="E4" i="20" s="1"/>
  <c r="I5" i="20"/>
  <c r="I4" i="20" s="1"/>
  <c r="I3" i="20" s="1"/>
  <c r="G50" i="20"/>
  <c r="H5" i="20"/>
  <c r="H4" i="20" s="1"/>
  <c r="D5" i="20"/>
  <c r="D4" i="20" s="1"/>
  <c r="G5" i="20"/>
  <c r="G4" i="20" s="1"/>
  <c r="F5" i="20"/>
  <c r="F4" i="20" s="1"/>
  <c r="F3" i="20" s="1"/>
  <c r="C5" i="20"/>
  <c r="C4" i="20" s="1"/>
  <c r="F50" i="20"/>
  <c r="D50" i="20"/>
  <c r="I50" i="20"/>
  <c r="E50" i="20"/>
  <c r="C50" i="20"/>
  <c r="E3" i="20"/>
  <c r="D7" i="20"/>
  <c r="D17" i="20" s="1"/>
  <c r="I8" i="20"/>
  <c r="I7" i="20" s="1"/>
  <c r="E8" i="20"/>
  <c r="E7" i="20" s="1"/>
  <c r="E17" i="20" s="1"/>
  <c r="D3" i="20"/>
  <c r="J14" i="22" l="1"/>
  <c r="C12" i="20"/>
  <c r="C83" i="20" s="1"/>
  <c r="F25" i="22"/>
  <c r="M22" i="22"/>
  <c r="K13" i="22"/>
  <c r="L13" i="22" s="1"/>
  <c r="L12" i="22"/>
  <c r="L16" i="22"/>
  <c r="K19" i="22"/>
  <c r="L19" i="22" s="1"/>
  <c r="J24" i="22"/>
  <c r="M21" i="22"/>
  <c r="K4" i="22"/>
  <c r="M17" i="22"/>
  <c r="M18" i="22"/>
  <c r="M23" i="22"/>
  <c r="M16" i="22"/>
  <c r="H14" i="22"/>
  <c r="G12" i="20"/>
  <c r="G83" i="20" s="1"/>
  <c r="H12" i="20"/>
  <c r="H83" i="20" s="1"/>
  <c r="F12" i="20"/>
  <c r="F83" i="20" s="1"/>
  <c r="D12" i="20"/>
  <c r="D83" i="20" s="1"/>
  <c r="E12" i="20"/>
  <c r="E83" i="20" s="1"/>
  <c r="H3" i="20"/>
  <c r="G3" i="20"/>
  <c r="C3" i="20"/>
  <c r="E19" i="20"/>
  <c r="E84" i="20" s="1"/>
  <c r="E85" i="20"/>
  <c r="D19" i="20"/>
  <c r="D84" i="20" s="1"/>
  <c r="D85" i="20"/>
  <c r="I19" i="20"/>
  <c r="I84" i="20" s="1"/>
  <c r="I85" i="20"/>
  <c r="F19" i="20"/>
  <c r="F84" i="20" s="1"/>
  <c r="F85" i="20"/>
  <c r="I12" i="20"/>
  <c r="I83" i="20" s="1"/>
  <c r="L4" i="22" l="1"/>
  <c r="K14" i="22"/>
  <c r="L14" i="22" s="1"/>
  <c r="J25" i="22"/>
  <c r="M13" i="22"/>
  <c r="M4" i="22"/>
  <c r="C19" i="20"/>
  <c r="C84" i="20" s="1"/>
  <c r="M19" i="22"/>
  <c r="C85" i="20"/>
  <c r="G85" i="20"/>
  <c r="H19" i="20"/>
  <c r="H84" i="20" s="1"/>
  <c r="M12" i="22"/>
  <c r="K24" i="22"/>
  <c r="L24" i="22" s="1"/>
  <c r="H25" i="22"/>
  <c r="H85" i="20"/>
  <c r="G19" i="20"/>
  <c r="G84" i="20" s="1"/>
  <c r="K25" i="22" l="1"/>
  <c r="L25" i="22" s="1"/>
  <c r="M14" i="22"/>
  <c r="M24" i="22"/>
  <c r="M25" i="22" l="1"/>
</calcChain>
</file>

<file path=xl/sharedStrings.xml><?xml version="1.0" encoding="utf-8"?>
<sst xmlns="http://schemas.openxmlformats.org/spreadsheetml/2006/main" count="405" uniqueCount="326">
  <si>
    <t>m2</t>
  </si>
  <si>
    <t>Status</t>
  </si>
  <si>
    <t>To be leased</t>
  </si>
  <si>
    <t>To be constructed</t>
  </si>
  <si>
    <t>Contracted for lease</t>
  </si>
  <si>
    <t>Contracted for construction</t>
  </si>
  <si>
    <t>Mesec 1</t>
  </si>
  <si>
    <t>Mesec 2</t>
  </si>
  <si>
    <t>Mesec 3</t>
  </si>
  <si>
    <t>Mesec 4</t>
  </si>
  <si>
    <t>Mesec 5</t>
  </si>
  <si>
    <t>Mesec 6</t>
  </si>
  <si>
    <t>Mesec 7</t>
  </si>
  <si>
    <t>Mesec 8</t>
  </si>
  <si>
    <t>Mesec 9</t>
  </si>
  <si>
    <t>Mesec 10</t>
  </si>
  <si>
    <t>Mesec 11</t>
  </si>
  <si>
    <t>Mesec 12</t>
  </si>
  <si>
    <t>*</t>
  </si>
  <si>
    <t>Količina (komada)</t>
  </si>
  <si>
    <t>***</t>
  </si>
  <si>
    <t>26a</t>
  </si>
  <si>
    <t>-</t>
  </si>
  <si>
    <t>x</t>
  </si>
  <si>
    <t>______________________________________</t>
  </si>
  <si>
    <t xml:space="preserve">Public Call for Proposals for Procurement of Equipment and Provision of Services for Entrepreneurs, Micro and Small Enterprises 
(CFP 05-2018)
</t>
  </si>
  <si>
    <t>FULL APPLICATION FORM</t>
  </si>
  <si>
    <t>(Annex C)</t>
  </si>
  <si>
    <t>(To be completed by EU PRO)</t>
  </si>
  <si>
    <t>Ref. no</t>
  </si>
  <si>
    <t xml:space="preserve">Guidelines for completing the Application form </t>
  </si>
  <si>
    <t>Phase II of the Public Call for Proposals for Procurement of Equipment and Provision of Services for Entrepreneurs, Micro and Small Enterprises (CFP 05-2018)</t>
  </si>
  <si>
    <t>Introduction</t>
  </si>
  <si>
    <t>Guidelines for completing the Application form</t>
  </si>
  <si>
    <t>Page 1 General information</t>
  </si>
  <si>
    <t>Page 2 Indicators of  Market of sale and procurement</t>
  </si>
  <si>
    <t>Page 3 Financial indicators</t>
  </si>
  <si>
    <t>Page 4 Implementation plan</t>
  </si>
  <si>
    <t>Page 5 Budget</t>
  </si>
  <si>
    <t>Guidelines for completing  the Application form:</t>
  </si>
  <si>
    <t>In order for the application to be valid, the applicant should fill in pages from 1 to 5, by responding to all the questions for which he/she has information related to the previous and projected business that is subject to this form.</t>
  </si>
  <si>
    <t>Each page is in the separate  "sheet" and it is recommended that the Application form is filled in by following the given order of the questions.</t>
  </si>
  <si>
    <r>
      <t xml:space="preserve">When filling in, all the fields that are </t>
    </r>
    <r>
      <rPr>
        <b/>
        <sz val="10"/>
        <color theme="1"/>
        <rFont val="Calibri"/>
        <family val="2"/>
        <scheme val="minor"/>
      </rPr>
      <t>coloured in blue</t>
    </r>
    <r>
      <rPr>
        <sz val="10"/>
        <color theme="1"/>
        <rFont val="Calibri"/>
        <family val="2"/>
        <scheme val="minor"/>
      </rPr>
      <t xml:space="preserve"> must be filled in.                                 
</t>
    </r>
    <r>
      <rPr>
        <b/>
        <sz val="10"/>
        <color theme="1"/>
        <rFont val="Calibri"/>
        <family val="2"/>
        <scheme val="minor"/>
      </rPr>
      <t xml:space="preserve">Note: </t>
    </r>
    <r>
      <rPr>
        <sz val="10"/>
        <color theme="1"/>
        <rFont val="Calibri"/>
        <family val="2"/>
        <scheme val="minor"/>
      </rPr>
      <t>if you have applied for LOT 1 please disregard the fields that relate to the years before registration of the enterprise.</t>
    </r>
  </si>
  <si>
    <t>When filling in the Application form, please follow the consistency with the Concept note of the Application form which has been approved in the first phase of the Call for Proposals  (CFP 05 -2018).</t>
  </si>
  <si>
    <t>Certain questions, besides the basic question contain additional clarifications as well (closely determined) of the question itself. It is recommended that you pay attention to these clarifications when filling in the Application, in order to provide more complete answers.</t>
  </si>
  <si>
    <t>When filling in the Application, you are not allowed to delete content of this Application form (questions, fields, rows, forms, etc).</t>
  </si>
  <si>
    <t>Field visits will be an integral part of this Application form, during which the credibility of the information provided will be verified. An Application that is found to contain false information shall not be considered for provision of grant.</t>
  </si>
  <si>
    <r>
      <t xml:space="preserve">In case of grant approval, it will be the obligation of the applicant to translate the Application form in </t>
    </r>
    <r>
      <rPr>
        <u/>
        <sz val="10"/>
        <color theme="1"/>
        <rFont val="Calibri"/>
        <family val="2"/>
        <scheme val="minor"/>
      </rPr>
      <t>English languag</t>
    </r>
    <r>
      <rPr>
        <sz val="10"/>
        <color theme="1"/>
        <rFont val="Calibri"/>
        <family val="2"/>
        <scheme val="minor"/>
      </rPr>
      <t>e.</t>
    </r>
  </si>
  <si>
    <t>GENERAL INFORMATION ABOUT THE ENTERPRISE</t>
  </si>
  <si>
    <t>Full name of the enterprise (as registered with the APR)</t>
  </si>
  <si>
    <t>Foundation date (day/month/year)</t>
  </si>
  <si>
    <t>APR Registry Number</t>
  </si>
  <si>
    <t>Ownership structure:</t>
  </si>
  <si>
    <t>Origin of ownership structure of capital:</t>
  </si>
  <si>
    <r>
      <t>Classification of the enterprise</t>
    </r>
    <r>
      <rPr>
        <sz val="12"/>
        <color theme="1"/>
        <rFont val="Calibri"/>
        <family val="2"/>
      </rPr>
      <t xml:space="preserve"> </t>
    </r>
    <r>
      <rPr>
        <i/>
        <sz val="12"/>
        <color theme="1"/>
        <rFont val="Calibri"/>
        <family val="2"/>
      </rPr>
      <t>(select from the drop-down menu)</t>
    </r>
  </si>
  <si>
    <t xml:space="preserve">Address of the enterprise (from APR): </t>
  </si>
  <si>
    <t>Internet page:</t>
  </si>
  <si>
    <t>Owner/s of the enterprise:</t>
  </si>
  <si>
    <t>Contact person for submission of the Concept note:</t>
  </si>
  <si>
    <t xml:space="preserve">Telephone: </t>
  </si>
  <si>
    <t xml:space="preserve">E-mail address: </t>
  </si>
  <si>
    <r>
      <t xml:space="preserve">Brief description of your business 
</t>
    </r>
    <r>
      <rPr>
        <i/>
        <sz val="12"/>
        <color theme="1"/>
        <rFont val="Calibri"/>
        <family val="2"/>
      </rPr>
      <t>(Please, provide brief description of the current development and operation of your enterprise, taking into account years of operation, seasonal business, business capacities, product assortment, distribution network, retail/wholesale participation, participation to certain activities, export, investments in progress, etc.)</t>
    </r>
  </si>
  <si>
    <t>FINANCIAL DATA OF THE ENTERPRISE</t>
  </si>
  <si>
    <t>Year of operation</t>
  </si>
  <si>
    <t>Total revenues (in EUR)*</t>
  </si>
  <si>
    <t>Operating income (in EUR)</t>
  </si>
  <si>
    <t>Income realised from export (in EUR)</t>
  </si>
  <si>
    <t>Net profit</t>
  </si>
  <si>
    <r>
      <t xml:space="preserve">Business assets </t>
    </r>
    <r>
      <rPr>
        <i/>
        <sz val="12"/>
        <color theme="1"/>
        <rFont val="Calibri"/>
        <family val="2"/>
      </rPr>
      <t>(Total accounting value of fixed assets and inventories used for conducting business)</t>
    </r>
  </si>
  <si>
    <r>
      <t xml:space="preserve">Net assets/ capital </t>
    </r>
    <r>
      <rPr>
        <i/>
        <sz val="12"/>
        <color theme="1"/>
        <rFont val="Calibri"/>
        <family val="2"/>
      </rPr>
      <t>(residual participation in the assets of the entity after all its obligations have been deducted, MSRI for SMEs, Section 22, para 22.3)</t>
    </r>
  </si>
  <si>
    <t>Year of business operation</t>
  </si>
  <si>
    <t>Number of days in blockade</t>
  </si>
  <si>
    <t xml:space="preserve">BUSINESS IDEA AND CAPACITIES FOR ITS DEVELOPMENT </t>
  </si>
  <si>
    <r>
      <t xml:space="preserve">Provide information about objects/land that the enterprise uses to conduct business  </t>
    </r>
    <r>
      <rPr>
        <sz val="12"/>
        <color theme="1"/>
        <rFont val="Calibri"/>
        <family val="2"/>
      </rPr>
      <t>(please, add additional rows if needed). In the field Environment select one of the options offered from the drop-down menu</t>
    </r>
    <r>
      <rPr>
        <i/>
        <sz val="12"/>
        <color theme="1"/>
        <rFont val="Calibri"/>
        <family val="2"/>
      </rPr>
      <t>.</t>
    </r>
  </si>
  <si>
    <r>
      <t xml:space="preserve">Provide information about the most important equipment that the enterprise uses to perform its business activities 
</t>
    </r>
    <r>
      <rPr>
        <sz val="12"/>
        <color theme="1"/>
        <rFont val="Calibri"/>
        <family val="2"/>
      </rPr>
      <t>(</t>
    </r>
    <r>
      <rPr>
        <i/>
        <sz val="12"/>
        <color theme="1"/>
        <rFont val="Calibri"/>
        <family val="2"/>
      </rPr>
      <t>add new rows if needed</t>
    </r>
    <r>
      <rPr>
        <sz val="12"/>
        <color theme="1"/>
        <rFont val="Calibri"/>
        <family val="2"/>
      </rPr>
      <t>)</t>
    </r>
    <r>
      <rPr>
        <b/>
        <sz val="12"/>
        <color theme="1"/>
        <rFont val="Calibri"/>
        <family val="2"/>
      </rPr>
      <t xml:space="preserve">
</t>
    </r>
  </si>
  <si>
    <r>
      <t>Provide information about the equipment that would be subject of your procurement</t>
    </r>
    <r>
      <rPr>
        <i/>
        <sz val="12"/>
        <color theme="1"/>
        <rFont val="Calibri"/>
        <family val="2"/>
      </rPr>
      <t xml:space="preserve">(needed for realization of your business idea. Add new rows if necessary)                                                                                                  NOTE: In case of grant approval this Application form will be an integral part of the Grant Agreement. Contractual obligation of the applicant will be not to alienate the equipment for at least two years following the expiration of the Grant Agreement.
</t>
    </r>
  </si>
  <si>
    <r>
      <t xml:space="preserve">Provide information on services that would be subject to your procurement  </t>
    </r>
    <r>
      <rPr>
        <i/>
        <sz val="12"/>
        <color theme="1"/>
        <rFont val="Calibri"/>
        <family val="2"/>
      </rPr>
      <t>(needed for realization of your business idea. Please, add new rows if needed )                                                                                                    NOTE: In case of grant approval, this Application form will be an integral part of the Grant Agreement. Contractual obligation of the applicant will be to retain services provided for a period of at least two years following the expiration of the Grant Agreement (i.e. in case of introduction of standards, the applicant will be obliged to organize and cover costs of certification checks to maintain the standards).</t>
    </r>
  </si>
  <si>
    <t xml:space="preserve">Describe how will the procured equipment/service contribute to improving productivity and competitiveness of your enterprsise? </t>
  </si>
  <si>
    <r>
      <t xml:space="preserve">If applicable, provide information on additional capacities needed for implementation of your business idea  </t>
    </r>
    <r>
      <rPr>
        <sz val="12"/>
        <color theme="1"/>
        <rFont val="Calibri"/>
        <family val="2"/>
      </rPr>
      <t>(</t>
    </r>
    <r>
      <rPr>
        <i/>
        <sz val="12"/>
        <color theme="1"/>
        <rFont val="Calibri"/>
        <family val="2"/>
      </rPr>
      <t>i.e. in case of installing new equipment, would you need additional spatial capacities, replacement of existing capacities, etc</t>
    </r>
    <r>
      <rPr>
        <sz val="12"/>
        <color theme="1"/>
        <rFont val="Calibri"/>
        <family val="2"/>
      </rPr>
      <t xml:space="preserve">.)  </t>
    </r>
  </si>
  <si>
    <r>
      <t xml:space="preserve">Describe improvement of production processes, if any. </t>
    </r>
    <r>
      <rPr>
        <i/>
        <sz val="12"/>
        <color theme="1"/>
        <rFont val="Calibri"/>
        <family val="2"/>
      </rPr>
      <t>Does the new equipment have technological innovative component (introduction of new technologies, promotion of business/production processes, etc.)</t>
    </r>
    <r>
      <rPr>
        <b/>
        <sz val="12"/>
        <color theme="1"/>
        <rFont val="Calibri"/>
        <family val="2"/>
      </rPr>
      <t xml:space="preserve"> </t>
    </r>
  </si>
  <si>
    <t>GENERAL INFORMATION ON EMPLOYEES</t>
  </si>
  <si>
    <t>Average annual number of employees*</t>
  </si>
  <si>
    <t xml:space="preserve">Number of people with disabilities emplyed in your enterprise  </t>
  </si>
  <si>
    <t xml:space="preserve">Number of Roma employed in your enterprise </t>
  </si>
  <si>
    <t xml:space="preserve">Number of women employed in your enterprise </t>
  </si>
  <si>
    <t>Number of youth (18 - 30. years) employed in your enterprise</t>
  </si>
  <si>
    <r>
      <t xml:space="preserve">Describe organizational structure of your enterprise by defining main business functions  (production, sale, finances, logistics and/or other). 
</t>
    </r>
    <r>
      <rPr>
        <i/>
        <sz val="12"/>
        <color theme="1"/>
        <rFont val="Calibri"/>
        <family val="2"/>
      </rPr>
      <t>Besides the description you can use graphic display of the organizational scheme.</t>
    </r>
  </si>
  <si>
    <r>
      <t xml:space="preserve">Describe professional knowledges, qualifications, competences and organizational skills of the owner/s and/or managers, that would contribute to successful implementation of the business idea. </t>
    </r>
    <r>
      <rPr>
        <i/>
        <sz val="12"/>
        <color theme="1"/>
        <rFont val="Calibri"/>
        <family val="2"/>
      </rPr>
      <t xml:space="preserve"> 
</t>
    </r>
    <r>
      <rPr>
        <b/>
        <sz val="12"/>
        <color theme="1"/>
        <rFont val="Calibri"/>
        <family val="2"/>
      </rPr>
      <t xml:space="preserve">Describe technical skills of the employees that would be of importance for operative use of equipment. </t>
    </r>
  </si>
  <si>
    <r>
      <t xml:space="preserve">Provide qualification structure of employees. Name positions (name of work places) of employees, their level of education and number of employees in those positions   </t>
    </r>
    <r>
      <rPr>
        <i/>
        <sz val="12"/>
        <color theme="1"/>
        <rFont val="Calibri"/>
        <family val="2"/>
      </rPr>
      <t xml:space="preserve">(please, add rows if needed). </t>
    </r>
  </si>
  <si>
    <r>
      <t xml:space="preserve">Describe which and how many new jobs will be opened in the period from 3 to 6 months, from the date of signing the Grant Agreement  </t>
    </r>
    <r>
      <rPr>
        <i/>
        <sz val="12"/>
        <color theme="1"/>
        <rFont val="Calibri"/>
        <family val="2"/>
      </rPr>
      <t xml:space="preserve">(In the first box enter </t>
    </r>
    <r>
      <rPr>
        <b/>
        <i/>
        <u/>
        <sz val="12"/>
        <color theme="1"/>
        <rFont val="Calibri"/>
        <family val="2"/>
      </rPr>
      <t>exact number of new jobs</t>
    </r>
    <r>
      <rPr>
        <i/>
        <sz val="12"/>
        <color theme="1"/>
        <rFont val="Calibri"/>
        <family val="2"/>
      </rPr>
      <t xml:space="preserve">, in the second box enter title and job description)                                                                             NOTE: In case of grant approval, this Applicaiton form will be an integral part of the Grant Agreement. Contractual obligation of the applicant will be to retain newly opened jobs in the period of at least two years after expiration of the Grant Agreement. </t>
    </r>
  </si>
  <si>
    <r>
      <t xml:space="preserve">Describe potential new jobs and how many will be opened in the period of 3 years from the date of signing the Grant Agreement </t>
    </r>
    <r>
      <rPr>
        <i/>
        <sz val="12"/>
        <color theme="1"/>
        <rFont val="Calibri"/>
        <family val="2"/>
      </rPr>
      <t xml:space="preserve">(In the first box enter number of new jobs and in the second box enter title and job description) </t>
    </r>
  </si>
  <si>
    <t>*In accordance with Article 6 of the Law on accounting ("Official gazette of RS", no. 62/2013 and 30/2018</t>
  </si>
  <si>
    <t>SOCIAL RESPONSIBILITY ACTIVITY</t>
  </si>
  <si>
    <r>
      <t xml:space="preserve">Has the enterprise implemented social responsibility activities that are of importance for the local community? 
 </t>
    </r>
    <r>
      <rPr>
        <i/>
        <sz val="12"/>
        <color theme="1"/>
        <rFont val="Calibri"/>
        <family val="2"/>
      </rPr>
      <t xml:space="preserve">(If yes, describe which activities and to whom) </t>
    </r>
  </si>
  <si>
    <r>
      <t xml:space="preserve">Will you and in what way are you going to encourrage employment of women, youth, minorities or representatives of vulnerable groups? </t>
    </r>
    <r>
      <rPr>
        <i/>
        <sz val="12"/>
        <color theme="1"/>
        <rFont val="Calibri"/>
        <family val="2"/>
      </rPr>
      <t xml:space="preserve">(Women that belong to categories that are difficult to be employed; younger than 30 years of age; national minorities, people with disabilities, etc.). </t>
    </r>
  </si>
  <si>
    <r>
      <t xml:space="preserve">Describe social responsiblity activities of importance for your community that you plan to implement and in what way and which problem will you reduce/resolve by your engagement. 
</t>
    </r>
    <r>
      <rPr>
        <i/>
        <sz val="12"/>
        <color theme="1"/>
        <rFont val="Calibri"/>
        <family val="2"/>
      </rPr>
      <t xml:space="preserve">(Identify potential beneficiaries of the planned social responsibility activity, e.g. will you donate your products for certain humanitarian purposes, to socially vulnerable families, social institutions, schools, kindergartens, homes for elder people and/or other ; sponsor a local sports club; provide schoolarships for youth or children of your employees, etc.)  </t>
    </r>
    <r>
      <rPr>
        <i/>
        <u/>
        <sz val="12"/>
        <color theme="1"/>
        <rFont val="Calibri"/>
        <family val="2"/>
      </rPr>
      <t xml:space="preserve">(Describe briefly why have you decided for that specific institution/individual/activity, or other ) </t>
    </r>
    <r>
      <rPr>
        <i/>
        <sz val="12"/>
        <color theme="1"/>
        <rFont val="Calibri"/>
        <family val="2"/>
      </rPr>
      <t xml:space="preserve">                                  
NOTE: In case of grant approval, this Application form will be an integral part of the Grant Agreement. Contractual obligation of the applicant will be to implement social responsibility activities within the duration of the Grant Agreement.</t>
    </r>
  </si>
  <si>
    <r>
      <t xml:space="preserve">What impact will your business and implementation of the business idea have on the environment  (i.e. energy consumption, waste quantities, recycling) 
</t>
    </r>
    <r>
      <rPr>
        <i/>
        <sz val="12"/>
        <color theme="1"/>
        <rFont val="Calibri"/>
        <family val="2"/>
      </rPr>
      <t xml:space="preserve"> (Indicate if you are planning activities of importance for environment protection )</t>
    </r>
  </si>
  <si>
    <t>Private (%)</t>
  </si>
  <si>
    <t>Domestic (%)</t>
  </si>
  <si>
    <t>Other (%)</t>
  </si>
  <si>
    <t>Foreign (%)</t>
  </si>
  <si>
    <t>Zip code.</t>
  </si>
  <si>
    <t>City</t>
  </si>
  <si>
    <t>Gender</t>
  </si>
  <si>
    <t>Date of birth</t>
  </si>
  <si>
    <t>Offices</t>
  </si>
  <si>
    <t>Contact persons</t>
  </si>
  <si>
    <t>Object/property</t>
  </si>
  <si>
    <t>Property legal status</t>
  </si>
  <si>
    <t>Equipment</t>
  </si>
  <si>
    <t>Quantity (pieces)</t>
  </si>
  <si>
    <t>Purpose/
aim</t>
  </si>
  <si>
    <t>Value 
(in EUR)</t>
  </si>
  <si>
    <t>Estimated value without VAT  (in EUR)</t>
  </si>
  <si>
    <t>Service</t>
  </si>
  <si>
    <t>Estimated value without VAT (in EUR)</t>
  </si>
  <si>
    <t>Object</t>
  </si>
  <si>
    <t>Comment</t>
  </si>
  <si>
    <t>Job title</t>
  </si>
  <si>
    <t>Education level</t>
  </si>
  <si>
    <t>Number of employees</t>
  </si>
  <si>
    <t xml:space="preserve">BASIC INFORMATION ON THE MARKET </t>
  </si>
  <si>
    <r>
      <rPr>
        <b/>
        <sz val="12"/>
        <rFont val="Calibri"/>
        <family val="2"/>
      </rPr>
      <t>Describe strategy of your enterprise.</t>
    </r>
    <r>
      <rPr>
        <i/>
        <sz val="12"/>
        <rFont val="Calibri"/>
        <family val="2"/>
      </rPr>
      <t xml:space="preserve"> 
Describe how are you currently positioned in the market. How do you achieve or plan to achieve competitive advantage in the market? How do you plan to distinguish yourself from competition? </t>
    </r>
  </si>
  <si>
    <r>
      <t xml:space="preserve">SWOT analyses of your enterprise. 
</t>
    </r>
    <r>
      <rPr>
        <i/>
        <sz val="12"/>
        <rFont val="Calibri"/>
        <family val="2"/>
      </rPr>
      <t xml:space="preserve">(eng. SWOT analysis, akronim od engleskih reči: Strengths, Weaknesses, Opportunities, Threats)
When filling in the application, please note that Strengths and Weaknesses are internal factors and Opportunities and Threats are external factors that impact the business of your enterprise. 
</t>
    </r>
  </si>
  <si>
    <r>
      <t xml:space="preserve">Describe market and market segment for your products or services </t>
    </r>
    <r>
      <rPr>
        <i/>
        <sz val="12"/>
        <rFont val="Calibri"/>
        <family val="2"/>
      </rPr>
      <t xml:space="preserve">
Provide details on current situation, trends and future prospects in terms of local, regional, national and international market values/size and number of potential customers. What are the growth rates on the market? Please, indicate if you have conducted market research, and the answer is yes, please attaca copy of the research as an annex. </t>
    </r>
  </si>
  <si>
    <r>
      <t xml:space="preserve">List the key product or service of the enterprise and their percentage participation in revenues. </t>
    </r>
    <r>
      <rPr>
        <i/>
        <sz val="12"/>
        <color theme="1"/>
        <rFont val="Calibri"/>
        <family val="2"/>
      </rPr>
      <t>Also list details on new</t>
    </r>
    <r>
      <rPr>
        <b/>
        <sz val="12"/>
        <color theme="1"/>
        <rFont val="Calibri"/>
        <family val="2"/>
      </rPr>
      <t xml:space="preserve"> </t>
    </r>
    <r>
      <rPr>
        <i/>
        <sz val="12"/>
        <color theme="1"/>
        <rFont val="Calibri"/>
        <family val="2"/>
      </rPr>
      <t xml:space="preserve">products and services if they are planned. Attach a catalogue of products if you have one or set up an internet page with description/photographs of your products/services.   </t>
    </r>
  </si>
  <si>
    <r>
      <t xml:space="preserve">Projection of annual sale volume. </t>
    </r>
    <r>
      <rPr>
        <i/>
        <sz val="12"/>
        <rFont val="Calibri"/>
        <family val="2"/>
      </rPr>
      <t>List key products or services and provide details related to annual sales volume projections.</t>
    </r>
    <r>
      <rPr>
        <b/>
        <sz val="12"/>
        <rFont val="Calibri"/>
        <family val="2"/>
      </rPr>
      <t xml:space="preserve"> </t>
    </r>
  </si>
  <si>
    <t>BASIC INFORMATION ABOUT THE CUSTOMERS OF THE ENTERPRISE</t>
  </si>
  <si>
    <r>
      <t xml:space="preserve">Describe who are your customers. Specify what conditions you approve to your customers  </t>
    </r>
    <r>
      <rPr>
        <i/>
        <sz val="12"/>
        <rFont val="Calibri"/>
        <family val="2"/>
      </rPr>
      <t xml:space="preserve">(advance payment, deferred payment, regularity of payment, etc.) </t>
    </r>
  </si>
  <si>
    <r>
      <t xml:space="preserve">Specify customers for existing and/or new propducts and services 
</t>
    </r>
    <r>
      <rPr>
        <i/>
        <sz val="12"/>
        <rFont val="Calibri"/>
        <family val="2"/>
      </rPr>
      <t xml:space="preserve">(for the field Status select on of the options offered) </t>
    </r>
  </si>
  <si>
    <r>
      <t xml:space="preserve">Describe how do you plan to distribute your products to customers. 
</t>
    </r>
    <r>
      <rPr>
        <i/>
        <sz val="12"/>
        <rFont val="Calibri"/>
        <family val="2"/>
      </rPr>
      <t xml:space="preserve">(Through direct selling, retail, wholesale, etc.) 
</t>
    </r>
    <r>
      <rPr>
        <b/>
        <sz val="12"/>
        <rFont val="Calibri"/>
        <family val="2"/>
      </rPr>
      <t>Describe sale channels and in what percentage they participate in selling</t>
    </r>
    <r>
      <rPr>
        <i/>
        <sz val="12"/>
        <rFont val="Calibri"/>
        <family val="2"/>
      </rPr>
      <t xml:space="preserve">. </t>
    </r>
  </si>
  <si>
    <t>BASIC INFORMATION ON SUPPLIERS OF THE ENTERPRISE</t>
  </si>
  <si>
    <r>
      <rPr>
        <b/>
        <sz val="12"/>
        <rFont val="Calibri"/>
        <family val="2"/>
      </rPr>
      <t xml:space="preserve">Describe the market of row materials for your production and value chain. </t>
    </r>
    <r>
      <rPr>
        <i/>
        <sz val="12"/>
        <rFont val="Calibri"/>
        <family val="2"/>
      </rPr>
      <t xml:space="preserve"> Provide details on main row materials in production, where the row materials come from, what are market konditions, trends, etc. </t>
    </r>
  </si>
  <si>
    <r>
      <rPr>
        <b/>
        <sz val="12"/>
        <rFont val="Calibri"/>
        <family val="2"/>
      </rPr>
      <t xml:space="preserve">Describe who are your suppliers. Indicate which terms are approved by your suppliers. </t>
    </r>
    <r>
      <rPr>
        <i/>
        <sz val="12"/>
        <rFont val="Calibri"/>
        <family val="2"/>
      </rPr>
      <t xml:space="preserve">
(advance payment, deferred payment, regularity of payment, etc.)</t>
    </r>
  </si>
  <si>
    <r>
      <t xml:space="preserve">List suppliers for existing or new products and services and row materials that you purchase from them. 
</t>
    </r>
    <r>
      <rPr>
        <i/>
        <sz val="12"/>
        <rFont val="Calibri"/>
        <family val="2"/>
      </rPr>
      <t xml:space="preserve">(for the field Status select one of the options offered). </t>
    </r>
  </si>
  <si>
    <r>
      <t xml:space="preserve">Describe how will this investment impact business development of your customers and how it will affect your mutual cooperation. </t>
    </r>
    <r>
      <rPr>
        <i/>
        <sz val="12"/>
        <rFont val="Calibri"/>
        <family val="2"/>
      </rPr>
      <t xml:space="preserve">
Quantify the impact/benefits wherever possible.</t>
    </r>
  </si>
  <si>
    <t>PROMOTIONAL ACTIVITIES</t>
  </si>
  <si>
    <r>
      <t xml:space="preserve">Describe competitiveness. </t>
    </r>
    <r>
      <rPr>
        <i/>
        <sz val="12"/>
        <rFont val="Calibri"/>
        <family val="2"/>
      </rPr>
      <t xml:space="preserve">List competitive enterprises and additional information requested </t>
    </r>
  </si>
  <si>
    <r>
      <rPr>
        <b/>
        <sz val="12"/>
        <rFont val="Calibri"/>
        <family val="2"/>
      </rPr>
      <t>Describe promotional activities that you plan to implement.</t>
    </r>
    <r>
      <rPr>
        <i/>
        <sz val="12"/>
        <rFont val="Calibri"/>
        <family val="2"/>
      </rPr>
      <t xml:space="preserve"> For example promotional activities such as advertisements and publications, digital marketing, fair participation,  sponsors for specific events, media relations, etc. </t>
    </r>
  </si>
  <si>
    <t>Competitor name</t>
  </si>
  <si>
    <t>Supplier name</t>
  </si>
  <si>
    <t>Name of costumer</t>
  </si>
  <si>
    <t xml:space="preserve">Most important products/services </t>
  </si>
  <si>
    <t>Unit of measure</t>
  </si>
  <si>
    <t xml:space="preserve"> [Product/Service 1]</t>
  </si>
  <si>
    <t xml:space="preserve"> [Product/Service 2]</t>
  </si>
  <si>
    <t xml:space="preserve"> [Product/Service 3]</t>
  </si>
  <si>
    <t xml:space="preserve"> [Product/Service 4]</t>
  </si>
  <si>
    <t xml:space="preserve"> [Product/Service 5]</t>
  </si>
  <si>
    <t xml:space="preserve"> [New product/service 1]</t>
  </si>
  <si>
    <t xml:space="preserve"> [New product/service 2]</t>
  </si>
  <si>
    <t xml:space="preserve"> [New product/service 3]</t>
  </si>
  <si>
    <t>Strengths</t>
  </si>
  <si>
    <t>Weaknesses</t>
  </si>
  <si>
    <t>Opportunities</t>
  </si>
  <si>
    <t>Threats</t>
  </si>
  <si>
    <t>Year 1 (2018)</t>
  </si>
  <si>
    <t>Year 2 (2019)</t>
  </si>
  <si>
    <t>Year 3 (2020)</t>
  </si>
  <si>
    <t>Year 4 (2021)</t>
  </si>
  <si>
    <t>Costumer status</t>
  </si>
  <si>
    <t>Costumer country of origin</t>
  </si>
  <si>
    <t>% of total sale</t>
  </si>
  <si>
    <t>Period of cooperation</t>
  </si>
  <si>
    <t>Supplier status</t>
  </si>
  <si>
    <t>Supplier's country of origin</t>
  </si>
  <si>
    <t>Name of row material</t>
  </si>
  <si>
    <t>%  of total costs of input row materials</t>
  </si>
  <si>
    <t>Competitor
(domestic/foreign)</t>
  </si>
  <si>
    <t>Advantages of competitivenes</t>
  </si>
  <si>
    <t>(in EUR)*</t>
  </si>
  <si>
    <t>I Total revenue  (1+4+5)</t>
  </si>
  <si>
    <t>1 Business revenue</t>
  </si>
  <si>
    <t>- Sale revenue</t>
  </si>
  <si>
    <r>
      <rPr>
        <sz val="12"/>
        <color rgb="FF000000"/>
        <rFont val="Calibri"/>
        <family val="2"/>
        <scheme val="minor"/>
      </rPr>
      <t>- Other business revenues</t>
    </r>
  </si>
  <si>
    <t>II Total expenditure (2+3+6)</t>
  </si>
  <si>
    <t>2 Business expenditures</t>
  </si>
  <si>
    <r>
      <rPr>
        <sz val="12"/>
        <color rgb="FF000000"/>
        <rFont val="Calibri"/>
        <family val="2"/>
        <scheme val="minor"/>
      </rPr>
      <t>- Material expenditures</t>
    </r>
  </si>
  <si>
    <r>
      <rPr>
        <sz val="12"/>
        <color rgb="FF000000"/>
        <rFont val="Calibri"/>
        <family val="2"/>
        <scheme val="minor"/>
      </rPr>
      <t>- Employee expenditures</t>
    </r>
  </si>
  <si>
    <t>- Other business expenditures</t>
  </si>
  <si>
    <t>III Business profit (1-2)</t>
  </si>
  <si>
    <t>3 Amortization</t>
  </si>
  <si>
    <t xml:space="preserve">4 Other non-business revenues </t>
  </si>
  <si>
    <t>5 Financial revenues</t>
  </si>
  <si>
    <t>6 Financial expenditures</t>
  </si>
  <si>
    <t>IV Profit before taxation</t>
  </si>
  <si>
    <t>V Income tax (10% or 15% depending on the enterprise form)</t>
  </si>
  <si>
    <t>VI Profit after taxation (III-IV)</t>
  </si>
  <si>
    <t>OVERVIEW OF REVENUES</t>
  </si>
  <si>
    <t>(in EUR)</t>
  </si>
  <si>
    <t>[Product/service 1]</t>
  </si>
  <si>
    <t>Unit price</t>
  </si>
  <si>
    <t>Quantity</t>
  </si>
  <si>
    <t>[Product/service 2]</t>
  </si>
  <si>
    <t>[Product/service 3]</t>
  </si>
  <si>
    <t>[Product/service 4]</t>
  </si>
  <si>
    <t>[Product/service 5]</t>
  </si>
  <si>
    <t>[New product/service 2]</t>
  </si>
  <si>
    <t>[New product/service 3]</t>
  </si>
  <si>
    <t>Total business revenues</t>
  </si>
  <si>
    <t xml:space="preserve">% of export from total revenues </t>
  </si>
  <si>
    <t>Other products/services (in total in EUR)</t>
  </si>
  <si>
    <t>Other business revenues (if they exist in EUR)</t>
  </si>
  <si>
    <t>MATERIAL EXPENSES</t>
  </si>
  <si>
    <t>[Material 1]</t>
  </si>
  <si>
    <t>[Material 2]</t>
  </si>
  <si>
    <t>[Material 3]</t>
  </si>
  <si>
    <t>[Material 4]</t>
  </si>
  <si>
    <t>[Material 5]</t>
  </si>
  <si>
    <t>Other materials</t>
  </si>
  <si>
    <t>Total material expenditures</t>
  </si>
  <si>
    <t>EMPLOYEE EXPENDITURES</t>
  </si>
  <si>
    <t>Average number of employees*</t>
  </si>
  <si>
    <t>Average annual gross II salary per employee (in EUR)</t>
  </si>
  <si>
    <t>Total expenditures of employees</t>
  </si>
  <si>
    <t>OTHER EXPENDITURES</t>
  </si>
  <si>
    <t>[Expenses of electricity, water, heating, phone ]</t>
  </si>
  <si>
    <t>[Transportation expenses]</t>
  </si>
  <si>
    <t>[Rental expenses]</t>
  </si>
  <si>
    <t>[Marketing expenses]</t>
  </si>
  <si>
    <t>[Expenses of accounting services ]</t>
  </si>
  <si>
    <t>[Other expenses- indicate]</t>
  </si>
  <si>
    <t>Total other expenses</t>
  </si>
  <si>
    <t>KEY BUSINESS INDICATORS</t>
  </si>
  <si>
    <t xml:space="preserve">Business profit margin </t>
  </si>
  <si>
    <t xml:space="preserve">Business profit margin after taxation </t>
  </si>
  <si>
    <t>Racio of efficiency</t>
  </si>
  <si>
    <t>Guidelines for completion of financial indicators:</t>
  </si>
  <si>
    <r>
      <t>Currency is in EUR.</t>
    </r>
    <r>
      <rPr>
        <i/>
        <sz val="11"/>
        <color theme="1"/>
        <rFont val="Calibri"/>
        <family val="2"/>
        <scheme val="minor"/>
      </rPr>
      <t xml:space="preserve"> Please, do not enter numbers in dinars</t>
    </r>
    <r>
      <rPr>
        <sz val="11"/>
        <color theme="1"/>
        <rFont val="Calibri"/>
        <family val="2"/>
        <scheme val="minor"/>
      </rPr>
      <t xml:space="preserve">. </t>
    </r>
  </si>
  <si>
    <t xml:space="preserve">Years 2015, 2016 and 2017 are historical indicators, while years  2018, 2019, 2020, 2021. indicate your business projections. Please, enter the information you have. </t>
  </si>
  <si>
    <t>IMPLEMENTATION PLAN</t>
  </si>
  <si>
    <t>Activities</t>
  </si>
  <si>
    <t>[Opening of dedicated account]</t>
  </si>
  <si>
    <t>[Transfer of applicant's participation to the dedicated account]</t>
  </si>
  <si>
    <t>[Procurement of equipment]</t>
  </si>
  <si>
    <t>[Procurement of services]</t>
  </si>
  <si>
    <t>[Installation of equipment]</t>
  </si>
  <si>
    <t>[Test production]</t>
  </si>
  <si>
    <t>[Introduction of services]</t>
  </si>
  <si>
    <t>[Employment of new employees]</t>
  </si>
  <si>
    <t>[Implementation of social responsibility activities]</t>
  </si>
  <si>
    <t>[Activity]</t>
  </si>
  <si>
    <t>Guidelines for completion of Implementation plan:</t>
  </si>
  <si>
    <t xml:space="preserve">Implementation period starts from the moment of siging the Grant Agreement with EU PRO Programme (precisely Month 1.) </t>
  </si>
  <si>
    <r>
      <t xml:space="preserve">When filling in the implementation plan, specify activities and enter letter </t>
    </r>
    <r>
      <rPr>
        <b/>
        <sz val="11"/>
        <color theme="1"/>
        <rFont val="Calibri"/>
        <family val="2"/>
        <scheme val="minor"/>
      </rPr>
      <t>X</t>
    </r>
    <r>
      <rPr>
        <sz val="11"/>
        <color theme="1"/>
        <rFont val="Calibri"/>
        <family val="2"/>
        <scheme val="minor"/>
      </rPr>
      <t xml:space="preserve"> in the cells Month  (1,2,3...) indicating the period of implementation of activities.</t>
    </r>
    <r>
      <rPr>
        <i/>
        <sz val="12"/>
        <rFont val="Calibri"/>
        <family val="2"/>
      </rPr>
      <t xml:space="preserve"> 
</t>
    </r>
  </si>
  <si>
    <t xml:space="preserve">When filling in the implementation plan, state the activities structure in accordance with the nature of your business, specifically you can change the given examples and it is desirable to add other/new activities. .
</t>
  </si>
  <si>
    <t xml:space="preserve">Opening of dedicated account and transfer of applicants participation funds to the dedicated account shall be realized in the period not longer than 30 days from the date of signing the Grant Agreement, therefore it should be planned for the first month of implementation. </t>
  </si>
  <si>
    <t>Important note:</t>
  </si>
  <si>
    <t xml:space="preserve">In case of grant approval, this Application form will be an integral part of the Grant Agreement and the stated implementation plan is contractual obligation of the grantee. </t>
  </si>
  <si>
    <t>The two-year period during which the applicant will have a contractual obligation to retain the number of jobs, maintain the services introduced, and not alienate of the purchased equipment begins after the expiration of 12 months</t>
  </si>
  <si>
    <t>Date:</t>
  </si>
  <si>
    <t>Subject</t>
  </si>
  <si>
    <t>Unit</t>
  </si>
  <si>
    <t>Unit numbers</t>
  </si>
  <si>
    <t>Unit price without VAT (in EUR)</t>
  </si>
  <si>
    <t>Total price withouth VAT (in EUR)</t>
  </si>
  <si>
    <t>EU PRO participation without VAT (in EUR)</t>
  </si>
  <si>
    <t>Applicant participation without VAT (in EUR)</t>
  </si>
  <si>
    <t>VAT amount for participation of applicant (in EUR)</t>
  </si>
  <si>
    <t>Participation of applicant with VAT  (in EUR)</t>
  </si>
  <si>
    <t>Total budget   (in EUR)</t>
  </si>
  <si>
    <t>EU PRO participation (%)</t>
  </si>
  <si>
    <t>Participation of applicant (%)</t>
  </si>
  <si>
    <t>Budget</t>
  </si>
  <si>
    <t>Subtotal of equipment</t>
  </si>
  <si>
    <t>Services</t>
  </si>
  <si>
    <t>Subtotal of services</t>
  </si>
  <si>
    <t>Other expenses</t>
  </si>
  <si>
    <t>Subtotal of other expenses</t>
  </si>
  <si>
    <t>TOTAL BUDGET</t>
  </si>
  <si>
    <t>Guidelines for budget completion:</t>
  </si>
  <si>
    <t>EU PRO Programme funds are released of VAT. Applicant's participation is not released of VAT.</t>
  </si>
  <si>
    <t>The applicant's participation may only relate to the activities eligible under the Call CFP 05-2018, in cash. Applicant's participation in nature (eg renting a room) should not be presented in this budget.</t>
  </si>
  <si>
    <t>Authorised person of the applicant (name and position)</t>
  </si>
  <si>
    <t>Authorized person of the applicant (name and position)</t>
  </si>
  <si>
    <t xml:space="preserve">The Regional Agency for Development RRA ''Zlatibor'' provided us support for completion of the application: </t>
  </si>
  <si>
    <t>*Pursuant to article 6 of the Law on accounting ("Offical gazzette of RS", nr. 62/2013 and 30/2018)</t>
  </si>
  <si>
    <t>*For conversion of  dinar values into euro, please use the exchange rate of  1 EUR = 120RSD .</t>
  </si>
  <si>
    <t>PROFIT AND LOSS</t>
  </si>
  <si>
    <r>
      <t xml:space="preserve">Describe the business idea and elaborate the rationale behind the business intervention.
</t>
    </r>
    <r>
      <rPr>
        <i/>
        <sz val="12"/>
        <color theme="1"/>
        <rFont val="Calibri"/>
        <family val="2"/>
      </rPr>
      <t xml:space="preserve">Quantify business objectives in terms of increased productivity, production, revenues and/or export. 
Describe the object of the investment and expected impact to be achieved.
Describe how will this investment reflect to your current business and how will it contribute/realize business expansion/promotion. 
</t>
    </r>
  </si>
  <si>
    <t>Conversion of all dinar values into euros for the purposes of financial analysis in this application form will be made according to the unique rate of EUR 1 = 120 RSD.</t>
  </si>
  <si>
    <r>
      <rPr>
        <sz val="10"/>
        <color theme="1"/>
        <rFont val="Calibri"/>
        <family val="2"/>
        <scheme val="minor"/>
      </rPr>
      <t>When printing this application form, please select the option for printing of the whole document with all pages  (</t>
    </r>
    <r>
      <rPr>
        <i/>
        <sz val="10"/>
        <color theme="1"/>
        <rFont val="Calibri"/>
        <family val="2"/>
        <scheme val="minor"/>
      </rPr>
      <t>Print Entire Wokrbook</t>
    </r>
    <r>
      <rPr>
        <sz val="10"/>
        <color theme="1"/>
        <rFont val="Calibri"/>
        <family val="2"/>
        <scheme val="minor"/>
      </rPr>
      <t>).</t>
    </r>
  </si>
  <si>
    <r>
      <t>Completed Application form must be submitted in Excel format and in PDF format  signed in pages</t>
    </r>
    <r>
      <rPr>
        <sz val="10"/>
        <color rgb="FFFF0000"/>
        <rFont val="Calibri"/>
        <family val="2"/>
        <scheme val="minor"/>
      </rPr>
      <t xml:space="preserve"> </t>
    </r>
    <r>
      <rPr>
        <sz val="10"/>
        <color theme="1"/>
        <rFont val="Calibri"/>
        <family val="2"/>
        <scheme val="minor"/>
      </rPr>
      <t>"4 Impelementation plan" and "5 Budget") isolely electronically to the email address: rsoc.applications@unops.org. Applications submitted in a different way will not be taken to consideration</t>
    </r>
    <r>
      <rPr>
        <sz val="10"/>
        <rFont val="Calibri"/>
        <family val="2"/>
        <scheme val="minor"/>
      </rPr>
      <t xml:space="preserve">. </t>
    </r>
  </si>
  <si>
    <t>(Signature)</t>
  </si>
  <si>
    <t>Content of the Application form:</t>
  </si>
  <si>
    <r>
      <t xml:space="preserve">In case of grant approval, this Application form will be an </t>
    </r>
    <r>
      <rPr>
        <b/>
        <u/>
        <sz val="10"/>
        <color theme="1"/>
        <rFont val="Calibri"/>
        <family val="2"/>
        <scheme val="minor"/>
      </rPr>
      <t>integral part of the Grant Agreement and a contractual obligation of the applicant</t>
    </r>
    <r>
      <rPr>
        <sz val="10"/>
        <color theme="1"/>
        <rFont val="Calibri"/>
        <family val="2"/>
        <scheme val="minor"/>
      </rPr>
      <t xml:space="preserve">. </t>
    </r>
  </si>
  <si>
    <t>Paid taxes -enterprises (15%)</t>
  </si>
  <si>
    <t>Paid taxes - entrepreneurs(10%)</t>
  </si>
  <si>
    <t>Entrepreneurs</t>
  </si>
  <si>
    <t>Micro enterprises</t>
  </si>
  <si>
    <t>Small enterprises</t>
  </si>
  <si>
    <t>Male</t>
  </si>
  <si>
    <t>Female</t>
  </si>
  <si>
    <t>Rural area</t>
  </si>
  <si>
    <t>Urban Area</t>
  </si>
  <si>
    <t>Lease</t>
  </si>
  <si>
    <t>Construction</t>
  </si>
  <si>
    <t>Leased</t>
  </si>
  <si>
    <t>It is needed to contract lease</t>
  </si>
  <si>
    <t>Object in construction</t>
  </si>
  <si>
    <t>Planned construction of the object</t>
  </si>
  <si>
    <t>In lease</t>
  </si>
  <si>
    <t>Existing</t>
  </si>
  <si>
    <t>Potential</t>
  </si>
  <si>
    <t>V Paid taxes - entrepreneurs (10%)</t>
  </si>
  <si>
    <t>V Paid taxes - enterprises (15%)</t>
  </si>
  <si>
    <t>In ownership</t>
  </si>
  <si>
    <t>In family ownership</t>
  </si>
  <si>
    <t>Leasing</t>
  </si>
  <si>
    <t>Other</t>
  </si>
  <si>
    <t>Agency for Regional Development of Rasina district, d.o.o. Kruševac</t>
  </si>
  <si>
    <t xml:space="preserve">Centre for Development of Jablanica and Pcinja district </t>
  </si>
  <si>
    <t>Regional Agency for Economic Development of Šumadiјa and Pomoravlje</t>
  </si>
  <si>
    <t>Regional Agency for Spatial and Economic development of Raški and Moravički district</t>
  </si>
  <si>
    <t>RDA „Zlatibor“</t>
  </si>
  <si>
    <t>RDA „ЈUG“</t>
  </si>
  <si>
    <t>RDA Braničevo-Podunavlje</t>
  </si>
  <si>
    <t>RDA Podrinja, Podgorinaand Radjevina</t>
  </si>
  <si>
    <t>RDA Sandžaka- SEDA</t>
  </si>
  <si>
    <t>RDA for development of east Serbia  „RARIS“</t>
  </si>
  <si>
    <t>Did not use support of Regional Agencies.</t>
  </si>
  <si>
    <t>Urban area</t>
  </si>
  <si>
    <t xml:space="preserve">A certain number of fields in the Application form contain predefined answers and it is not possible to enter the information, but you need to select the answer from the drop-down menu that opens by clicking on the arrow in the right corner of the field. </t>
  </si>
  <si>
    <t>Environment
(rural/
urban)</t>
  </si>
  <si>
    <t>Place</t>
  </si>
  <si>
    <r>
      <t xml:space="preserve">Describe implementation plan of indicated socially responsible activities of importance for your community. </t>
    </r>
    <r>
      <rPr>
        <sz val="12"/>
        <color theme="1"/>
        <rFont val="Calibri"/>
        <family val="2"/>
      </rPr>
      <t xml:space="preserve">
</t>
    </r>
    <r>
      <rPr>
        <b/>
        <u/>
        <sz val="12"/>
        <color theme="1"/>
        <rFont val="Calibri"/>
        <family val="2"/>
      </rPr>
      <t xml:space="preserve">
Quantify objectives of socially responsible activities and realization period   </t>
    </r>
    <r>
      <rPr>
        <b/>
        <sz val="12"/>
        <color theme="1"/>
        <rFont val="Calibri"/>
        <family val="2"/>
      </rPr>
      <t xml:space="preserve">          
</t>
    </r>
    <r>
      <rPr>
        <sz val="12"/>
        <color theme="1"/>
        <rFont val="Calibri"/>
        <family val="2"/>
      </rPr>
      <t>NOTE: In case of grant approval, this Application form will be an integral part of the Grant Agreement. Contractual obligation of the applicant will be to implement the indicated socially responsible activities within the duration of this Grant Agreement.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</si>
</sst>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_(* #,##0_);_(* \(#,##0\);_(* &quot;-&quot;_);_(@_)"/>
    <numFmt numFmtId="165" formatCode="_(&quot;$&quot;* #,##0.00_);_(&quot;$&quot;* \(#,##0.00\);_(&quot;$&quot;* &quot;-&quot;??_);_(@_)"/>
    <numFmt numFmtId="166" formatCode="_([$€-2]\ * #,##0.00_);_([$€-2]\ * \(#,##0.00\);_([$€-2]\ * &quot;-&quot;??_);_(@_)"/>
    <numFmt numFmtId="167" formatCode="0.0%"/>
    <numFmt numFmtId="168" formatCode="_-[$€-2]\ * #,##0.00_-;\-[$€-2]\ * #,##0.00_-;_-[$€-2]\ * &quot;-&quot;??_-;_-@_-"/>
    <numFmt numFmtId="169" formatCode="0.000"/>
    <numFmt numFmtId="170" formatCode="_-* #,##0_-;\-* #,##0_-;_-* &quot;-&quot;??_-;_-@_-"/>
    <numFmt numFmtId="171" formatCode="_([$€-2]\ * #,##0_);_([$€-2]\ * \(#,##0\);_([$€-2]\ * &quot;-&quot;??_);_(@_)"/>
  </numFmts>
  <fonts count="64" x14ac:knownFonts="1">
    <font>
      <sz val="11"/>
      <color theme="1"/>
      <name val="Calibri"/>
      <family val="2"/>
      <scheme val="minor"/>
    </font>
    <font>
      <b/>
      <sz val="11"/>
      <color theme="1"/>
      <name val="Calibri"/>
      <family val="2"/>
    </font>
    <font>
      <sz val="11"/>
      <color theme="1"/>
      <name val="Calibri"/>
      <family val="2"/>
      <scheme val="minor"/>
    </font>
    <font>
      <b/>
      <sz val="16"/>
      <color theme="1"/>
      <name val="Calibri"/>
      <family val="2"/>
    </font>
    <font>
      <sz val="16"/>
      <color theme="1"/>
      <name val="Calibri"/>
      <family val="2"/>
    </font>
    <font>
      <b/>
      <sz val="16"/>
      <color rgb="FFFFFFFF"/>
      <name val="Calibri"/>
      <family val="2"/>
    </font>
    <font>
      <b/>
      <sz val="11"/>
      <color theme="1"/>
      <name val="Calibri"/>
      <family val="2"/>
      <scheme val="minor"/>
    </font>
    <font>
      <b/>
      <sz val="13"/>
      <color rgb="FF2E74B5"/>
      <name val="Calibri Light"/>
      <family val="2"/>
    </font>
    <font>
      <b/>
      <sz val="14"/>
      <color rgb="FF2E74B5"/>
      <name val="Calibri Light"/>
      <family val="2"/>
    </font>
    <font>
      <sz val="10"/>
      <name val="Arial"/>
      <family val="2"/>
    </font>
    <font>
      <b/>
      <sz val="11"/>
      <color theme="3"/>
      <name val="Calibri"/>
      <family val="2"/>
      <scheme val="minor"/>
    </font>
    <font>
      <b/>
      <sz val="16"/>
      <name val="Calibri"/>
      <family val="2"/>
    </font>
    <font>
      <b/>
      <sz val="13"/>
      <name val="Calibri"/>
      <family val="2"/>
    </font>
    <font>
      <sz val="14"/>
      <color theme="1"/>
      <name val="Calibri"/>
      <family val="2"/>
    </font>
    <font>
      <b/>
      <sz val="14"/>
      <color theme="1"/>
      <name val="Calibri"/>
      <family val="2"/>
    </font>
    <font>
      <sz val="13"/>
      <name val="Calibri"/>
      <family val="2"/>
    </font>
    <font>
      <b/>
      <sz val="13"/>
      <color theme="3"/>
      <name val="Calibri"/>
      <family val="2"/>
      <scheme val="minor"/>
    </font>
    <font>
      <b/>
      <sz val="16"/>
      <color rgb="FF2E74B5"/>
      <name val="Corbel"/>
      <family val="2"/>
    </font>
    <font>
      <b/>
      <u/>
      <sz val="15"/>
      <color rgb="FF2E74B5"/>
      <name val="Corbel"/>
      <family val="2"/>
    </font>
    <font>
      <sz val="11"/>
      <color theme="1"/>
      <name val="Corbel"/>
      <family val="2"/>
    </font>
    <font>
      <b/>
      <sz val="14"/>
      <color theme="0"/>
      <name val="Calibri"/>
      <family val="2"/>
    </font>
    <font>
      <sz val="9"/>
      <color theme="1"/>
      <name val="Calibri"/>
      <family val="2"/>
      <scheme val="minor"/>
    </font>
    <font>
      <sz val="12"/>
      <color theme="1"/>
      <name val="Calibri"/>
      <family val="2"/>
    </font>
    <font>
      <b/>
      <u/>
      <sz val="11"/>
      <color theme="1"/>
      <name val="Calibri"/>
      <family val="2"/>
      <scheme val="minor"/>
    </font>
    <font>
      <sz val="11"/>
      <color theme="1"/>
      <name val="Symbol"/>
      <family val="1"/>
      <charset val="2"/>
    </font>
    <font>
      <b/>
      <sz val="12"/>
      <name val="Calibri"/>
      <family val="2"/>
    </font>
    <font>
      <sz val="10"/>
      <color theme="1"/>
      <name val="Calibri"/>
      <family val="2"/>
      <scheme val="minor"/>
    </font>
    <font>
      <b/>
      <u/>
      <sz val="14"/>
      <color rgb="FF2E74B5"/>
      <name val="Corbel"/>
      <family val="2"/>
    </font>
    <font>
      <sz val="10"/>
      <name val="Calibri"/>
      <family val="2"/>
      <scheme val="minor"/>
    </font>
    <font>
      <u/>
      <sz val="10"/>
      <color theme="1"/>
      <name val="Calibri"/>
      <family val="2"/>
      <scheme val="minor"/>
    </font>
    <font>
      <b/>
      <u/>
      <sz val="10"/>
      <color theme="1"/>
      <name val="Calibri"/>
      <family val="2"/>
      <scheme val="minor"/>
    </font>
    <font>
      <b/>
      <sz val="12"/>
      <color theme="1"/>
      <name val="Calibri"/>
      <family val="2"/>
    </font>
    <font>
      <i/>
      <sz val="12"/>
      <color theme="1"/>
      <name val="Calibri"/>
      <family val="2"/>
    </font>
    <font>
      <b/>
      <i/>
      <sz val="12"/>
      <color theme="1"/>
      <name val="Calibri"/>
      <family val="2"/>
    </font>
    <font>
      <i/>
      <sz val="12"/>
      <name val="Calibri"/>
      <family val="2"/>
    </font>
    <font>
      <u/>
      <sz val="12"/>
      <color theme="1"/>
      <name val="Calibri"/>
      <family val="2"/>
    </font>
    <font>
      <b/>
      <sz val="14"/>
      <color theme="3"/>
      <name val="Calibri"/>
      <family val="2"/>
      <scheme val="minor"/>
    </font>
    <font>
      <sz val="12"/>
      <color theme="1"/>
      <name val="Calibri"/>
      <family val="2"/>
      <scheme val="minor"/>
    </font>
    <font>
      <b/>
      <sz val="12"/>
      <color theme="1"/>
      <name val="Calibri"/>
      <family val="2"/>
      <scheme val="minor"/>
    </font>
    <font>
      <b/>
      <sz val="14"/>
      <name val="Calibri"/>
      <family val="2"/>
      <scheme val="minor"/>
    </font>
    <font>
      <b/>
      <sz val="12"/>
      <color rgb="FF000000"/>
      <name val="Calibri"/>
      <family val="2"/>
      <scheme val="minor"/>
    </font>
    <font>
      <sz val="12"/>
      <color rgb="FF000000"/>
      <name val="Calibri"/>
      <family val="2"/>
      <scheme val="minor"/>
    </font>
    <font>
      <sz val="12"/>
      <color theme="0"/>
      <name val="Calibri"/>
      <family val="2"/>
      <scheme val="minor"/>
    </font>
    <font>
      <i/>
      <sz val="12"/>
      <color theme="1"/>
      <name val="Calibri"/>
      <family val="2"/>
      <scheme val="minor"/>
    </font>
    <font>
      <b/>
      <i/>
      <u/>
      <sz val="12"/>
      <color theme="1"/>
      <name val="Calibri"/>
      <family val="2"/>
    </font>
    <font>
      <b/>
      <u/>
      <sz val="12"/>
      <color theme="1"/>
      <name val="Calibri"/>
      <family val="2"/>
    </font>
    <font>
      <sz val="11"/>
      <name val="Calibri"/>
      <family val="2"/>
    </font>
    <font>
      <b/>
      <sz val="10"/>
      <color theme="1"/>
      <name val="Calibri"/>
      <family val="2"/>
      <scheme val="minor"/>
    </font>
    <font>
      <sz val="14"/>
      <color rgb="FF2E74B5"/>
      <name val="Corbel"/>
      <family val="2"/>
    </font>
    <font>
      <i/>
      <sz val="11"/>
      <color theme="1"/>
      <name val="Calibri"/>
      <family val="2"/>
      <scheme val="minor"/>
    </font>
    <font>
      <b/>
      <sz val="12"/>
      <color theme="3"/>
      <name val="Calibri"/>
      <family val="2"/>
      <scheme val="minor"/>
    </font>
    <font>
      <i/>
      <u/>
      <sz val="12"/>
      <color theme="1"/>
      <name val="Calibri"/>
      <family val="2"/>
    </font>
    <font>
      <u/>
      <sz val="11"/>
      <color theme="10"/>
      <name val="Calibri"/>
      <family val="2"/>
      <scheme val="minor"/>
    </font>
    <font>
      <b/>
      <sz val="10"/>
      <name val="Calibri"/>
      <family val="2"/>
    </font>
    <font>
      <sz val="11"/>
      <color theme="1"/>
      <name val="Calibri"/>
      <family val="2"/>
    </font>
    <font>
      <i/>
      <sz val="11"/>
      <color theme="1"/>
      <name val="Calibri"/>
      <family val="2"/>
    </font>
    <font>
      <i/>
      <sz val="10"/>
      <color theme="1"/>
      <name val="Calibri"/>
      <family val="2"/>
      <scheme val="minor"/>
    </font>
    <font>
      <sz val="10"/>
      <color rgb="FFFF0000"/>
      <name val="Calibri"/>
      <family val="2"/>
      <scheme val="minor"/>
    </font>
    <font>
      <sz val="11.5"/>
      <color rgb="FFFF0000"/>
      <name val="Calibri"/>
      <family val="2"/>
    </font>
    <font>
      <sz val="14"/>
      <color rgb="FFFF0000"/>
      <name val="Calibri"/>
      <family val="2"/>
    </font>
    <font>
      <sz val="14"/>
      <name val="Calibri"/>
      <family val="2"/>
    </font>
    <font>
      <b/>
      <u/>
      <sz val="12"/>
      <name val="Calibri"/>
      <family val="2"/>
    </font>
    <font>
      <sz val="12"/>
      <name val="Calibri"/>
      <family val="2"/>
    </font>
    <font>
      <sz val="11.5"/>
      <name val="Calibri"/>
      <family val="2"/>
    </font>
  </fonts>
  <fills count="7">
    <fill>
      <patternFill patternType="none"/>
    </fill>
    <fill>
      <patternFill patternType="gray125"/>
    </fill>
    <fill>
      <patternFill patternType="solid">
        <fgColor rgb="FFD9D9D9"/>
        <bgColor indexed="64"/>
      </patternFill>
    </fill>
    <fill>
      <patternFill patternType="solid">
        <fgColor rgb="FF808080"/>
        <bgColor indexed="64"/>
      </patternFill>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tint="0.49998474074526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top/>
      <bottom style="medium">
        <color theme="4"/>
      </bottom>
      <diagonal/>
    </border>
    <border>
      <left/>
      <right/>
      <top style="double">
        <color indexed="64"/>
      </top>
      <bottom style="thin">
        <color indexed="64"/>
      </bottom>
      <diagonal/>
    </border>
    <border>
      <left style="thin">
        <color theme="0" tint="-0.499984740745262"/>
      </left>
      <right style="thin">
        <color theme="0" tint="-0.499984740745262"/>
      </right>
      <top style="medium">
        <color theme="4"/>
      </top>
      <bottom style="thin">
        <color theme="0" tint="-0.499984740745262"/>
      </bottom>
      <diagonal/>
    </border>
    <border>
      <left style="thin">
        <color theme="0" tint="-0.499984740745262"/>
      </left>
      <right style="thin">
        <color indexed="64"/>
      </right>
      <top style="medium">
        <color theme="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theme="0" tint="-0.499984740745262"/>
      </right>
      <top style="medium">
        <color theme="4" tint="0.39997558519241921"/>
      </top>
      <bottom style="thin">
        <color theme="0" tint="-0.499984740745262"/>
      </bottom>
      <diagonal/>
    </border>
    <border>
      <left style="thin">
        <color theme="0" tint="-0.499984740745262"/>
      </left>
      <right style="thin">
        <color indexed="64"/>
      </right>
      <top style="medium">
        <color theme="4" tint="0.39997558519241921"/>
      </top>
      <bottom style="thin">
        <color theme="0" tint="-0.499984740745262"/>
      </bottom>
      <diagonal/>
    </border>
    <border>
      <left style="thin">
        <color indexed="64"/>
      </left>
      <right/>
      <top/>
      <bottom style="medium">
        <color theme="4"/>
      </bottom>
      <diagonal/>
    </border>
    <border>
      <left/>
      <right style="thin">
        <color indexed="64"/>
      </right>
      <top/>
      <bottom style="medium">
        <color theme="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indexed="64"/>
      </bottom>
      <diagonal/>
    </border>
    <border>
      <left/>
      <right style="thin">
        <color theme="0" tint="-0.499984740745262"/>
      </right>
      <top style="medium">
        <color theme="4" tint="0.39997558519241921"/>
      </top>
      <bottom style="thin">
        <color theme="0" tint="-0.499984740745262"/>
      </bottom>
      <diagonal/>
    </border>
    <border>
      <left/>
      <right/>
      <top/>
      <bottom style="thin">
        <color indexed="64"/>
      </bottom>
      <diagonal/>
    </border>
    <border>
      <left style="thin">
        <color theme="0" tint="-0.499984740745262"/>
      </left>
      <right/>
      <top style="medium">
        <color theme="4" tint="0.39997558519241921"/>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right style="thin">
        <color theme="0" tint="-0.499984740745262"/>
      </right>
      <top/>
      <bottom style="thin">
        <color theme="0" tint="-0.499984740745262"/>
      </bottom>
      <diagonal/>
    </border>
  </borders>
  <cellStyleXfs count="10">
    <xf numFmtId="0" fontId="0" fillId="0" borderId="0"/>
    <xf numFmtId="9" fontId="2" fillId="0" borderId="0" applyFont="0" applyFill="0" applyBorder="0" applyAlignment="0" applyProtection="0"/>
    <xf numFmtId="0" fontId="9" fillId="0" borderId="0"/>
    <xf numFmtId="43" fontId="9" fillId="0" borderId="0" applyFont="0" applyFill="0" applyBorder="0" applyAlignment="0" applyProtection="0"/>
    <xf numFmtId="0" fontId="10" fillId="0" borderId="11" applyNumberFormat="0" applyFill="0" applyAlignment="0" applyProtection="0"/>
    <xf numFmtId="165" fontId="2" fillId="0" borderId="0" applyFont="0" applyFill="0" applyBorder="0" applyAlignment="0" applyProtection="0"/>
    <xf numFmtId="0" fontId="16" fillId="0" borderId="18" applyNumberFormat="0" applyFill="0" applyAlignment="0" applyProtection="0"/>
    <xf numFmtId="0" fontId="6" fillId="0" borderId="19" applyNumberFormat="0" applyFill="0" applyAlignment="0" applyProtection="0"/>
    <xf numFmtId="43" fontId="2" fillId="0" borderId="0" applyFont="0" applyFill="0" applyBorder="0" applyAlignment="0" applyProtection="0"/>
    <xf numFmtId="0" fontId="52" fillId="0" borderId="0" applyNumberFormat="0" applyFill="0" applyBorder="0" applyAlignment="0" applyProtection="0"/>
  </cellStyleXfs>
  <cellXfs count="334">
    <xf numFmtId="0" fontId="0" fillId="0" borderId="0" xfId="0"/>
    <xf numFmtId="0" fontId="5" fillId="3" borderId="1" xfId="0" applyFont="1" applyFill="1" applyBorder="1" applyAlignment="1">
      <alignment vertical="center" wrapText="1"/>
    </xf>
    <xf numFmtId="0" fontId="0" fillId="4" borderId="0" xfId="0" applyFill="1"/>
    <xf numFmtId="0" fontId="8" fillId="4" borderId="0" xfId="0" applyFont="1" applyFill="1" applyAlignment="1">
      <alignment vertical="center" wrapText="1"/>
    </xf>
    <xf numFmtId="0" fontId="7" fillId="4" borderId="0" xfId="0" applyFont="1" applyFill="1" applyAlignment="1">
      <alignment vertical="center" wrapText="1"/>
    </xf>
    <xf numFmtId="0" fontId="8" fillId="4"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wrapText="1"/>
    </xf>
    <xf numFmtId="0" fontId="13" fillId="0" borderId="0" xfId="0" applyFont="1" applyFill="1" applyBorder="1" applyAlignment="1">
      <alignment vertical="center"/>
    </xf>
    <xf numFmtId="0" fontId="15" fillId="0" borderId="0" xfId="0" applyFont="1" applyFill="1" applyBorder="1" applyAlignment="1">
      <alignment wrapText="1"/>
    </xf>
    <xf numFmtId="0" fontId="15" fillId="0" borderId="0" xfId="0" applyFont="1" applyFill="1" applyBorder="1"/>
    <xf numFmtId="0" fontId="13" fillId="4" borderId="0" xfId="0" applyFont="1" applyFill="1" applyBorder="1" applyAlignment="1">
      <alignment vertical="center"/>
    </xf>
    <xf numFmtId="0" fontId="13" fillId="4" borderId="0" xfId="0" applyFont="1" applyFill="1" applyBorder="1" applyAlignment="1">
      <alignment wrapText="1"/>
    </xf>
    <xf numFmtId="0" fontId="13" fillId="4" borderId="0" xfId="0" applyFont="1" applyFill="1" applyBorder="1"/>
    <xf numFmtId="0" fontId="4" fillId="4" borderId="0" xfId="0" applyFont="1" applyFill="1" applyBorder="1"/>
    <xf numFmtId="0" fontId="12" fillId="4" borderId="0" xfId="0" applyFont="1" applyFill="1" applyBorder="1" applyAlignment="1">
      <alignment horizontal="left" vertical="center" wrapText="1"/>
    </xf>
    <xf numFmtId="0" fontId="12" fillId="4" borderId="0" xfId="0" applyFont="1" applyFill="1" applyBorder="1" applyAlignment="1">
      <alignment horizontal="center" wrapText="1"/>
    </xf>
    <xf numFmtId="0" fontId="3" fillId="4" borderId="15" xfId="0" applyFont="1" applyFill="1" applyBorder="1" applyAlignment="1">
      <alignment vertical="center" wrapText="1"/>
    </xf>
    <xf numFmtId="0" fontId="22" fillId="0" borderId="0" xfId="0" applyFont="1" applyFill="1" applyBorder="1" applyAlignment="1"/>
    <xf numFmtId="0" fontId="22" fillId="0" borderId="0" xfId="0" applyFont="1" applyFill="1" applyBorder="1" applyAlignment="1">
      <alignment wrapText="1"/>
    </xf>
    <xf numFmtId="0" fontId="23" fillId="0" borderId="0" xfId="0" applyFont="1"/>
    <xf numFmtId="0" fontId="15" fillId="4" borderId="0" xfId="0" applyFont="1" applyFill="1" applyBorder="1" applyAlignment="1">
      <alignment wrapText="1"/>
    </xf>
    <xf numFmtId="0" fontId="15" fillId="4" borderId="0" xfId="0" applyFont="1" applyFill="1" applyBorder="1"/>
    <xf numFmtId="0" fontId="11" fillId="4" borderId="0" xfId="0" applyFont="1" applyFill="1" applyBorder="1" applyAlignment="1">
      <alignment horizontal="left" vertical="center" wrapText="1"/>
    </xf>
    <xf numFmtId="0" fontId="12" fillId="4" borderId="0" xfId="0" applyFont="1" applyFill="1" applyBorder="1" applyAlignment="1">
      <alignment horizontal="center" vertical="center" wrapText="1"/>
    </xf>
    <xf numFmtId="0" fontId="7" fillId="4" borderId="0" xfId="0" applyFont="1" applyFill="1" applyAlignment="1">
      <alignment vertical="center"/>
    </xf>
    <xf numFmtId="0" fontId="24" fillId="4" borderId="0" xfId="0" applyFont="1" applyFill="1" applyAlignment="1">
      <alignment horizontal="right"/>
    </xf>
    <xf numFmtId="0" fontId="18" fillId="4" borderId="0" xfId="0" applyFont="1" applyFill="1" applyAlignment="1">
      <alignment vertical="center"/>
    </xf>
    <xf numFmtId="0" fontId="0" fillId="4" borderId="0" xfId="0" applyFont="1" applyFill="1"/>
    <xf numFmtId="0" fontId="23" fillId="4" borderId="0" xfId="0" applyFont="1" applyFill="1"/>
    <xf numFmtId="0" fontId="31" fillId="0" borderId="6" xfId="0" applyFont="1" applyFill="1" applyBorder="1" applyAlignment="1">
      <alignment horizontal="left" vertical="center" wrapText="1"/>
    </xf>
    <xf numFmtId="0" fontId="31" fillId="0" borderId="6" xfId="0" applyFont="1" applyFill="1" applyBorder="1" applyAlignment="1">
      <alignment vertical="center" wrapText="1"/>
    </xf>
    <xf numFmtId="0" fontId="31" fillId="0" borderId="6" xfId="0" applyFont="1" applyFill="1" applyBorder="1" applyAlignment="1">
      <alignment wrapText="1"/>
    </xf>
    <xf numFmtId="0" fontId="25" fillId="0" borderId="6" xfId="0" applyFont="1" applyFill="1" applyBorder="1" applyAlignment="1">
      <alignment vertical="center" wrapText="1"/>
    </xf>
    <xf numFmtId="0" fontId="31" fillId="0" borderId="5" xfId="0" applyFont="1" applyFill="1" applyBorder="1" applyAlignment="1">
      <alignment vertical="center" wrapText="1"/>
    </xf>
    <xf numFmtId="0" fontId="33" fillId="0" borderId="6" xfId="0" applyFont="1" applyFill="1" applyBorder="1" applyAlignment="1">
      <alignment wrapText="1"/>
    </xf>
    <xf numFmtId="0" fontId="25" fillId="0" borderId="6" xfId="0" applyFont="1" applyFill="1" applyBorder="1" applyAlignment="1">
      <alignment horizontal="center" wrapText="1"/>
    </xf>
    <xf numFmtId="0" fontId="25" fillId="0" borderId="5" xfId="0" applyFont="1" applyFill="1" applyBorder="1" applyAlignment="1">
      <alignment vertical="center" wrapText="1"/>
    </xf>
    <xf numFmtId="0" fontId="22" fillId="4" borderId="0" xfId="0" applyFont="1" applyFill="1" applyBorder="1" applyAlignment="1">
      <alignment vertical="center"/>
    </xf>
    <xf numFmtId="0" fontId="35" fillId="4" borderId="0" xfId="0" applyFont="1" applyFill="1" applyBorder="1" applyAlignment="1">
      <alignment vertical="center"/>
    </xf>
    <xf numFmtId="0" fontId="0" fillId="4" borderId="0" xfId="0" applyFill="1" applyAlignment="1">
      <alignment vertical="top"/>
    </xf>
    <xf numFmtId="0" fontId="25" fillId="4" borderId="0" xfId="0" applyFont="1" applyFill="1" applyBorder="1" applyAlignment="1">
      <alignment vertical="center" wrapText="1"/>
    </xf>
    <xf numFmtId="0" fontId="24" fillId="4" borderId="0" xfId="0" applyFont="1" applyFill="1" applyAlignment="1">
      <alignment horizontal="right" vertical="top"/>
    </xf>
    <xf numFmtId="0" fontId="37" fillId="4" borderId="0" xfId="0" applyFont="1" applyFill="1" applyAlignment="1">
      <alignment horizontal="right"/>
    </xf>
    <xf numFmtId="0" fontId="38" fillId="0" borderId="19" xfId="7" applyFont="1" applyFill="1" applyAlignment="1">
      <alignment vertical="center"/>
    </xf>
    <xf numFmtId="0" fontId="38" fillId="4" borderId="19" xfId="7" applyFont="1" applyFill="1" applyAlignment="1">
      <alignment vertical="center"/>
    </xf>
    <xf numFmtId="0" fontId="39" fillId="4" borderId="19" xfId="7" applyFont="1" applyFill="1" applyAlignment="1">
      <alignment vertical="center"/>
    </xf>
    <xf numFmtId="9" fontId="39" fillId="4" borderId="19" xfId="7" applyNumberFormat="1" applyFont="1" applyFill="1" applyAlignment="1">
      <alignment vertical="center"/>
    </xf>
    <xf numFmtId="0" fontId="36" fillId="4" borderId="23" xfId="6" applyFont="1" applyFill="1" applyBorder="1" applyAlignment="1">
      <alignment vertical="center"/>
    </xf>
    <xf numFmtId="0" fontId="21" fillId="4" borderId="0" xfId="0" applyFont="1" applyFill="1" applyBorder="1" applyAlignment="1">
      <alignment wrapText="1"/>
    </xf>
    <xf numFmtId="166" fontId="21" fillId="4" borderId="0" xfId="0" applyNumberFormat="1" applyFont="1" applyFill="1" applyBorder="1" applyAlignment="1">
      <alignment wrapText="1"/>
    </xf>
    <xf numFmtId="0" fontId="20" fillId="6" borderId="0" xfId="0" applyFont="1" applyFill="1" applyBorder="1" applyAlignment="1"/>
    <xf numFmtId="0" fontId="31" fillId="4" borderId="7" xfId="0" applyFont="1" applyFill="1" applyBorder="1" applyAlignment="1">
      <alignment vertical="center" wrapText="1"/>
    </xf>
    <xf numFmtId="0" fontId="31" fillId="4" borderId="9" xfId="0" applyFont="1" applyFill="1" applyBorder="1" applyAlignment="1">
      <alignment vertical="center" wrapText="1"/>
    </xf>
    <xf numFmtId="9" fontId="22" fillId="0" borderId="31" xfId="1" applyFont="1" applyFill="1" applyBorder="1" applyAlignment="1">
      <alignment vertical="center"/>
    </xf>
    <xf numFmtId="9" fontId="22" fillId="0" borderId="32" xfId="1" applyFont="1" applyFill="1" applyBorder="1" applyAlignment="1">
      <alignment vertical="center"/>
    </xf>
    <xf numFmtId="0" fontId="20" fillId="6" borderId="5" xfId="0" applyFont="1" applyFill="1" applyBorder="1" applyAlignment="1"/>
    <xf numFmtId="0" fontId="20" fillId="6" borderId="12" xfId="0" applyFont="1" applyFill="1" applyBorder="1" applyAlignment="1"/>
    <xf numFmtId="0" fontId="20" fillId="6" borderId="10" xfId="0" applyFont="1" applyFill="1" applyBorder="1" applyAlignment="1"/>
    <xf numFmtId="0" fontId="25" fillId="4" borderId="6" xfId="0" applyFont="1" applyFill="1" applyBorder="1" applyAlignment="1">
      <alignment horizontal="center" vertical="center" wrapText="1"/>
    </xf>
    <xf numFmtId="0" fontId="20" fillId="6" borderId="13" xfId="0" applyFont="1" applyFill="1" applyBorder="1" applyAlignment="1">
      <alignment wrapText="1"/>
    </xf>
    <xf numFmtId="0" fontId="14" fillId="6" borderId="15" xfId="0" applyFont="1" applyFill="1" applyBorder="1" applyAlignment="1">
      <alignment wrapText="1"/>
    </xf>
    <xf numFmtId="0" fontId="14" fillId="6" borderId="15" xfId="0" applyFont="1" applyFill="1" applyBorder="1"/>
    <xf numFmtId="0" fontId="14" fillId="6" borderId="14" xfId="0" applyFont="1" applyFill="1" applyBorder="1" applyAlignment="1">
      <alignment wrapText="1"/>
    </xf>
    <xf numFmtId="0" fontId="36" fillId="4" borderId="33" xfId="6" applyFont="1" applyFill="1" applyBorder="1" applyAlignment="1">
      <alignment vertical="center"/>
    </xf>
    <xf numFmtId="0" fontId="36" fillId="4" borderId="34" xfId="6" applyFont="1" applyFill="1" applyBorder="1" applyAlignment="1">
      <alignment vertical="center"/>
    </xf>
    <xf numFmtId="0" fontId="37" fillId="0" borderId="20" xfId="0" applyFont="1" applyBorder="1" applyAlignment="1">
      <alignment vertical="center"/>
    </xf>
    <xf numFmtId="0" fontId="38" fillId="4" borderId="35" xfId="0" applyFont="1" applyFill="1" applyBorder="1" applyAlignment="1">
      <alignment vertical="center" wrapText="1"/>
    </xf>
    <xf numFmtId="0" fontId="37" fillId="4" borderId="20" xfId="0" applyFont="1" applyFill="1" applyBorder="1" applyAlignment="1">
      <alignment wrapText="1"/>
    </xf>
    <xf numFmtId="0" fontId="34" fillId="0" borderId="6" xfId="0" applyFont="1" applyFill="1" applyBorder="1" applyAlignment="1">
      <alignment horizontal="left" vertical="center" wrapText="1"/>
    </xf>
    <xf numFmtId="41" fontId="25" fillId="4" borderId="6" xfId="0" applyNumberFormat="1" applyFont="1" applyFill="1" applyBorder="1" applyAlignment="1">
      <alignment horizontal="center" vertical="center" wrapText="1"/>
    </xf>
    <xf numFmtId="0" fontId="25" fillId="0" borderId="6" xfId="0" applyFont="1" applyFill="1" applyBorder="1" applyAlignment="1">
      <alignment horizontal="left" vertical="center"/>
    </xf>
    <xf numFmtId="0" fontId="45" fillId="4" borderId="0" xfId="0" applyFont="1" applyFill="1" applyBorder="1" applyAlignment="1">
      <alignment vertical="center"/>
    </xf>
    <xf numFmtId="0" fontId="10" fillId="4" borderId="33" xfId="6" applyFont="1" applyFill="1" applyBorder="1" applyAlignment="1">
      <alignment vertical="center"/>
    </xf>
    <xf numFmtId="0" fontId="37" fillId="4" borderId="16" xfId="0" applyFont="1" applyFill="1" applyBorder="1" applyAlignment="1">
      <alignment wrapText="1"/>
    </xf>
    <xf numFmtId="0" fontId="40" fillId="4" borderId="20" xfId="0" applyFont="1" applyFill="1" applyBorder="1" applyAlignment="1">
      <alignment vertical="center" wrapText="1"/>
    </xf>
    <xf numFmtId="41" fontId="37" fillId="4" borderId="0" xfId="0" applyNumberFormat="1" applyFont="1" applyFill="1" applyBorder="1" applyAlignment="1">
      <alignment wrapText="1"/>
    </xf>
    <xf numFmtId="41" fontId="37" fillId="4" borderId="21" xfId="0" applyNumberFormat="1" applyFont="1" applyFill="1" applyBorder="1" applyAlignment="1">
      <alignment wrapText="1"/>
    </xf>
    <xf numFmtId="0" fontId="41" fillId="4" borderId="20" xfId="0" applyFont="1" applyFill="1" applyBorder="1" applyAlignment="1">
      <alignment vertical="center" wrapText="1"/>
    </xf>
    <xf numFmtId="0" fontId="41" fillId="4" borderId="20" xfId="0" quotePrefix="1" applyFont="1" applyFill="1" applyBorder="1" applyAlignment="1">
      <alignment vertical="center" wrapText="1"/>
    </xf>
    <xf numFmtId="0" fontId="42" fillId="4" borderId="20" xfId="0" quotePrefix="1" applyFont="1" applyFill="1" applyBorder="1" applyAlignment="1">
      <alignment vertical="center" wrapText="1"/>
    </xf>
    <xf numFmtId="49" fontId="41" fillId="4" borderId="20" xfId="0" applyNumberFormat="1" applyFont="1" applyFill="1" applyBorder="1" applyAlignment="1">
      <alignment vertical="center" wrapText="1"/>
    </xf>
    <xf numFmtId="0" fontId="37" fillId="4" borderId="20" xfId="0" applyFont="1" applyFill="1" applyBorder="1" applyAlignment="1">
      <alignment vertical="center"/>
    </xf>
    <xf numFmtId="0" fontId="38" fillId="4" borderId="13" xfId="0" applyFont="1" applyFill="1" applyBorder="1" applyAlignment="1">
      <alignment vertical="center"/>
    </xf>
    <xf numFmtId="0" fontId="38" fillId="4" borderId="35" xfId="0" applyFont="1" applyFill="1" applyBorder="1" applyAlignment="1">
      <alignment vertical="center"/>
    </xf>
    <xf numFmtId="41" fontId="37" fillId="4" borderId="15" xfId="0" applyNumberFormat="1" applyFont="1" applyFill="1" applyBorder="1"/>
    <xf numFmtId="41" fontId="37" fillId="4" borderId="14" xfId="0" applyNumberFormat="1" applyFont="1" applyFill="1" applyBorder="1"/>
    <xf numFmtId="41" fontId="37" fillId="4" borderId="22" xfId="0" applyNumberFormat="1" applyFont="1" applyFill="1" applyBorder="1"/>
    <xf numFmtId="41" fontId="37" fillId="4" borderId="36" xfId="0" applyNumberFormat="1" applyFont="1" applyFill="1" applyBorder="1"/>
    <xf numFmtId="0" fontId="38" fillId="4" borderId="20" xfId="0" applyFont="1" applyFill="1" applyBorder="1" applyAlignment="1">
      <alignment vertical="center" wrapText="1"/>
    </xf>
    <xf numFmtId="0" fontId="37" fillId="4" borderId="20" xfId="0" applyFont="1" applyFill="1" applyBorder="1" applyAlignment="1">
      <alignment horizontal="left" vertical="center" wrapText="1"/>
    </xf>
    <xf numFmtId="0" fontId="38" fillId="4" borderId="37" xfId="0" applyFont="1" applyFill="1" applyBorder="1" applyAlignment="1">
      <alignment vertical="center" wrapText="1"/>
    </xf>
    <xf numFmtId="41" fontId="37" fillId="4" borderId="15" xfId="0" applyNumberFormat="1" applyFont="1" applyFill="1" applyBorder="1" applyAlignment="1">
      <alignment horizontal="right" wrapText="1"/>
    </xf>
    <xf numFmtId="41" fontId="37" fillId="4" borderId="0" xfId="0" applyNumberFormat="1" applyFont="1" applyFill="1" applyBorder="1" applyAlignment="1">
      <alignment horizontal="right" wrapText="1"/>
    </xf>
    <xf numFmtId="164" fontId="22" fillId="0" borderId="31" xfId="0" applyNumberFormat="1" applyFont="1" applyFill="1" applyBorder="1" applyAlignment="1">
      <alignment vertical="center"/>
    </xf>
    <xf numFmtId="164" fontId="22" fillId="0" borderId="27" xfId="0" applyNumberFormat="1" applyFont="1" applyFill="1" applyBorder="1" applyAlignment="1">
      <alignment vertical="center"/>
    </xf>
    <xf numFmtId="164" fontId="22" fillId="0" borderId="29" xfId="0" applyNumberFormat="1" applyFont="1" applyFill="1" applyBorder="1" applyAlignment="1">
      <alignment vertical="center"/>
    </xf>
    <xf numFmtId="164" fontId="38" fillId="0" borderId="19" xfId="7" applyNumberFormat="1" applyFont="1" applyFill="1" applyAlignment="1">
      <alignment vertical="center"/>
    </xf>
    <xf numFmtId="164" fontId="38" fillId="4" borderId="19" xfId="7" applyNumberFormat="1" applyFont="1" applyFill="1" applyAlignment="1">
      <alignment vertical="center"/>
    </xf>
    <xf numFmtId="164" fontId="39" fillId="4" borderId="19" xfId="7" applyNumberFormat="1" applyFont="1" applyFill="1" applyAlignment="1">
      <alignment vertical="center"/>
    </xf>
    <xf numFmtId="0" fontId="37" fillId="4" borderId="0" xfId="0" applyFont="1" applyFill="1" applyBorder="1" applyAlignment="1">
      <alignment horizontal="left" vertical="center" wrapText="1"/>
    </xf>
    <xf numFmtId="0" fontId="37" fillId="4" borderId="21" xfId="0" applyFont="1" applyFill="1" applyBorder="1" applyAlignment="1">
      <alignment horizontal="left" vertical="center" wrapText="1"/>
    </xf>
    <xf numFmtId="0" fontId="50" fillId="4" borderId="23" xfId="6" applyFont="1" applyFill="1" applyBorder="1" applyAlignment="1">
      <alignment vertical="center"/>
    </xf>
    <xf numFmtId="0" fontId="50" fillId="4" borderId="23" xfId="6" applyFont="1" applyFill="1" applyBorder="1" applyAlignment="1">
      <alignment horizontal="center" vertical="center"/>
    </xf>
    <xf numFmtId="0" fontId="37" fillId="4" borderId="0" xfId="0" applyFont="1" applyFill="1"/>
    <xf numFmtId="0" fontId="50" fillId="0" borderId="18" xfId="6" applyFont="1" applyFill="1" applyAlignment="1">
      <alignment vertical="center" wrapText="1"/>
    </xf>
    <xf numFmtId="0" fontId="50" fillId="0" borderId="11" xfId="4" applyFont="1" applyFill="1" applyAlignment="1">
      <alignment vertical="center"/>
    </xf>
    <xf numFmtId="164" fontId="50" fillId="0" borderId="11" xfId="4" applyNumberFormat="1" applyFont="1" applyFill="1" applyAlignment="1">
      <alignment vertical="center"/>
    </xf>
    <xf numFmtId="9" fontId="50" fillId="0" borderId="11" xfId="1" applyFont="1" applyFill="1" applyBorder="1" applyAlignment="1">
      <alignment vertical="center"/>
    </xf>
    <xf numFmtId="0" fontId="4" fillId="4"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0" fillId="4" borderId="0" xfId="0" applyFill="1" applyAlignment="1">
      <alignment horizontal="center"/>
    </xf>
    <xf numFmtId="0" fontId="31" fillId="4" borderId="6" xfId="0" applyFont="1" applyFill="1" applyBorder="1" applyAlignment="1">
      <alignment horizontal="center" vertical="center" wrapText="1"/>
    </xf>
    <xf numFmtId="0" fontId="31" fillId="4" borderId="0" xfId="0" applyFont="1" applyFill="1" applyBorder="1" applyAlignment="1">
      <alignment horizontal="center" vertical="center"/>
    </xf>
    <xf numFmtId="0" fontId="24" fillId="4" borderId="0" xfId="0" applyFont="1" applyFill="1" applyAlignment="1">
      <alignment horizontal="center"/>
    </xf>
    <xf numFmtId="0" fontId="0" fillId="4" borderId="0" xfId="0" applyFill="1" applyAlignment="1">
      <alignment horizontal="right"/>
    </xf>
    <xf numFmtId="0" fontId="22" fillId="0" borderId="0" xfId="0" applyFont="1" applyFill="1" applyBorder="1" applyAlignment="1">
      <alignment horizontal="center" vertical="center"/>
    </xf>
    <xf numFmtId="0" fontId="37" fillId="4" borderId="0" xfId="0" applyFont="1" applyFill="1" applyAlignment="1">
      <alignment horizontal="center"/>
    </xf>
    <xf numFmtId="0" fontId="31" fillId="4" borderId="0" xfId="0" applyFont="1" applyFill="1" applyBorder="1" applyAlignment="1">
      <alignment horizontal="center" vertical="center" wrapText="1"/>
    </xf>
    <xf numFmtId="0" fontId="22" fillId="4" borderId="0" xfId="0" applyFont="1" applyFill="1" applyBorder="1" applyAlignment="1">
      <alignment horizontal="center" vertical="center"/>
    </xf>
    <xf numFmtId="0" fontId="31" fillId="0" borderId="6"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25" fillId="0" borderId="6" xfId="0" applyFont="1" applyFill="1" applyBorder="1" applyAlignment="1">
      <alignment horizontal="center" vertical="center"/>
    </xf>
    <xf numFmtId="0" fontId="31" fillId="4" borderId="6" xfId="0" applyFont="1" applyFill="1" applyBorder="1" applyAlignment="1">
      <alignment vertical="center" wrapText="1"/>
    </xf>
    <xf numFmtId="0" fontId="31" fillId="4" borderId="5" xfId="0" applyFont="1" applyFill="1" applyBorder="1" applyAlignment="1">
      <alignment vertical="center" wrapText="1"/>
    </xf>
    <xf numFmtId="166" fontId="25" fillId="4" borderId="0" xfId="0" applyNumberFormat="1" applyFont="1" applyFill="1" applyBorder="1" applyAlignment="1">
      <alignment horizontal="center" vertical="center" wrapText="1"/>
    </xf>
    <xf numFmtId="0" fontId="49" fillId="4" borderId="0" xfId="0" applyFont="1" applyFill="1"/>
    <xf numFmtId="0" fontId="31" fillId="0" borderId="6" xfId="0" applyFont="1" applyFill="1" applyBorder="1" applyAlignment="1">
      <alignment horizontal="center" vertical="center" wrapText="1"/>
    </xf>
    <xf numFmtId="167" fontId="37" fillId="4" borderId="0" xfId="0" applyNumberFormat="1" applyFont="1" applyFill="1" applyBorder="1" applyAlignment="1">
      <alignment horizontal="right" wrapText="1"/>
    </xf>
    <xf numFmtId="167" fontId="37" fillId="4" borderId="21" xfId="0" applyNumberFormat="1" applyFont="1" applyFill="1" applyBorder="1" applyAlignment="1">
      <alignment horizontal="right" wrapText="1"/>
    </xf>
    <xf numFmtId="0" fontId="0" fillId="4" borderId="0" xfId="0" applyFill="1" applyAlignment="1">
      <alignment horizontal="center"/>
    </xf>
    <xf numFmtId="0" fontId="20" fillId="6" borderId="0" xfId="0" applyFont="1" applyFill="1" applyBorder="1" applyAlignment="1">
      <alignment horizontal="left" wrapText="1"/>
    </xf>
    <xf numFmtId="41" fontId="38" fillId="4" borderId="0" xfId="0" applyNumberFormat="1" applyFont="1" applyFill="1" applyBorder="1" applyAlignment="1">
      <alignment horizontal="right" wrapText="1"/>
    </xf>
    <xf numFmtId="41" fontId="38" fillId="4" borderId="21" xfId="0" applyNumberFormat="1" applyFont="1" applyFill="1" applyBorder="1" applyAlignment="1">
      <alignment horizontal="right" wrapText="1"/>
    </xf>
    <xf numFmtId="41" fontId="38" fillId="4" borderId="15" xfId="0" applyNumberFormat="1" applyFont="1" applyFill="1" applyBorder="1" applyAlignment="1">
      <alignment horizontal="right" wrapText="1"/>
    </xf>
    <xf numFmtId="41" fontId="38" fillId="4" borderId="14" xfId="0" applyNumberFormat="1" applyFont="1" applyFill="1" applyBorder="1" applyAlignment="1">
      <alignment horizontal="right" wrapText="1"/>
    </xf>
    <xf numFmtId="41" fontId="38" fillId="4" borderId="22" xfId="0" applyNumberFormat="1" applyFont="1" applyFill="1" applyBorder="1" applyAlignment="1">
      <alignment horizontal="right" vertical="center" wrapText="1"/>
    </xf>
    <xf numFmtId="41" fontId="38" fillId="4" borderId="36" xfId="0" applyNumberFormat="1" applyFont="1" applyFill="1" applyBorder="1" applyAlignment="1">
      <alignment horizontal="right" vertical="center" wrapText="1"/>
    </xf>
    <xf numFmtId="169" fontId="37" fillId="4" borderId="42" xfId="0" applyNumberFormat="1" applyFont="1" applyFill="1" applyBorder="1" applyAlignment="1">
      <alignment horizontal="right" wrapText="1"/>
    </xf>
    <xf numFmtId="169" fontId="37" fillId="4" borderId="17" xfId="0" applyNumberFormat="1" applyFont="1" applyFill="1" applyBorder="1" applyAlignment="1">
      <alignment horizontal="right" wrapText="1"/>
    </xf>
    <xf numFmtId="170" fontId="22" fillId="0" borderId="31" xfId="8" applyNumberFormat="1" applyFont="1" applyFill="1" applyBorder="1" applyAlignment="1">
      <alignment vertical="center"/>
    </xf>
    <xf numFmtId="170" fontId="22" fillId="0" borderId="27" xfId="8" applyNumberFormat="1" applyFont="1" applyFill="1" applyBorder="1" applyAlignment="1">
      <alignment vertical="center"/>
    </xf>
    <xf numFmtId="170" fontId="22" fillId="0" borderId="29" xfId="8" applyNumberFormat="1" applyFont="1" applyFill="1" applyBorder="1" applyAlignment="1">
      <alignment vertical="center"/>
    </xf>
    <xf numFmtId="170" fontId="38" fillId="0" borderId="19" xfId="8" applyNumberFormat="1" applyFont="1" applyFill="1" applyBorder="1" applyAlignment="1">
      <alignment vertical="center"/>
    </xf>
    <xf numFmtId="170" fontId="50" fillId="0" borderId="11" xfId="8" applyNumberFormat="1" applyFont="1" applyFill="1" applyBorder="1" applyAlignment="1">
      <alignment vertical="center"/>
    </xf>
    <xf numFmtId="0" fontId="20" fillId="6" borderId="0" xfId="0" applyFont="1" applyFill="1" applyBorder="1" applyAlignment="1">
      <alignment horizontal="left" wrapText="1"/>
    </xf>
    <xf numFmtId="0" fontId="54" fillId="4" borderId="0" xfId="0" applyFont="1" applyFill="1" applyBorder="1" applyAlignment="1">
      <alignment vertical="center"/>
    </xf>
    <xf numFmtId="170" fontId="22" fillId="0" borderId="43" xfId="8" applyNumberFormat="1" applyFont="1" applyFill="1" applyBorder="1" applyAlignment="1">
      <alignment vertical="center"/>
    </xf>
    <xf numFmtId="0" fontId="26" fillId="4" borderId="0" xfId="0" applyFont="1" applyFill="1" applyAlignment="1">
      <alignment vertical="top" wrapText="1"/>
    </xf>
    <xf numFmtId="9" fontId="38" fillId="0" borderId="19" xfId="1" applyFont="1" applyFill="1" applyBorder="1" applyAlignment="1">
      <alignment vertical="center"/>
    </xf>
    <xf numFmtId="0" fontId="22" fillId="5" borderId="41" xfId="0" applyFont="1" applyFill="1" applyBorder="1" applyAlignment="1" applyProtection="1">
      <alignment vertical="center"/>
      <protection locked="0"/>
    </xf>
    <xf numFmtId="0" fontId="22" fillId="5" borderId="31" xfId="0" applyFont="1" applyFill="1" applyBorder="1" applyAlignment="1" applyProtection="1">
      <alignment vertical="center"/>
      <protection locked="0"/>
    </xf>
    <xf numFmtId="164" fontId="22" fillId="5" borderId="31" xfId="0" applyNumberFormat="1" applyFont="1" applyFill="1" applyBorder="1" applyAlignment="1" applyProtection="1">
      <alignment vertical="center"/>
      <protection locked="0"/>
    </xf>
    <xf numFmtId="0" fontId="22" fillId="5" borderId="46" xfId="0" applyFont="1" applyFill="1" applyBorder="1" applyAlignment="1" applyProtection="1">
      <alignment vertical="center"/>
      <protection locked="0"/>
    </xf>
    <xf numFmtId="0" fontId="22" fillId="5" borderId="44" xfId="0" applyFont="1" applyFill="1" applyBorder="1" applyAlignment="1" applyProtection="1">
      <alignment vertical="center"/>
      <protection locked="0"/>
    </xf>
    <xf numFmtId="164" fontId="22" fillId="5" borderId="44" xfId="0" applyNumberFormat="1" applyFont="1" applyFill="1" applyBorder="1" applyAlignment="1" applyProtection="1">
      <alignment vertical="center"/>
      <protection locked="0"/>
    </xf>
    <xf numFmtId="0" fontId="22" fillId="5" borderId="39" xfId="0" applyFont="1" applyFill="1" applyBorder="1" applyAlignment="1" applyProtection="1">
      <alignment vertical="center"/>
      <protection locked="0"/>
    </xf>
    <xf numFmtId="0" fontId="22" fillId="5" borderId="27" xfId="0" applyFont="1" applyFill="1" applyBorder="1" applyAlignment="1" applyProtection="1">
      <alignment vertical="center"/>
      <protection locked="0"/>
    </xf>
    <xf numFmtId="164" fontId="22" fillId="5" borderId="27" xfId="0" applyNumberFormat="1" applyFont="1" applyFill="1" applyBorder="1" applyAlignment="1" applyProtection="1">
      <alignment vertical="center"/>
      <protection locked="0"/>
    </xf>
    <xf numFmtId="0" fontId="22" fillId="5" borderId="40" xfId="0" applyFont="1" applyFill="1" applyBorder="1" applyAlignment="1" applyProtection="1">
      <alignment vertical="center"/>
      <protection locked="0"/>
    </xf>
    <xf numFmtId="0" fontId="22" fillId="5" borderId="29" xfId="0" applyFont="1" applyFill="1" applyBorder="1" applyAlignment="1" applyProtection="1">
      <alignment vertical="center"/>
      <protection locked="0"/>
    </xf>
    <xf numFmtId="164" fontId="22" fillId="5" borderId="29" xfId="0" applyNumberFormat="1" applyFont="1" applyFill="1" applyBorder="1" applyAlignment="1" applyProtection="1">
      <alignment vertical="center"/>
      <protection locked="0"/>
    </xf>
    <xf numFmtId="170" fontId="22" fillId="5" borderId="43" xfId="8" applyNumberFormat="1" applyFont="1" applyFill="1" applyBorder="1" applyAlignment="1" applyProtection="1">
      <alignment vertical="center"/>
      <protection locked="0"/>
    </xf>
    <xf numFmtId="164" fontId="22" fillId="5" borderId="31" xfId="5" applyNumberFormat="1" applyFont="1" applyFill="1" applyBorder="1" applyAlignment="1" applyProtection="1">
      <alignment vertical="center"/>
      <protection locked="0"/>
    </xf>
    <xf numFmtId="0" fontId="31" fillId="5" borderId="25" xfId="0" applyFont="1" applyFill="1" applyBorder="1" applyAlignment="1" applyProtection="1">
      <alignment horizontal="center" vertical="center"/>
      <protection locked="0"/>
    </xf>
    <xf numFmtId="0" fontId="31" fillId="5" borderId="26" xfId="0" applyFont="1" applyFill="1" applyBorder="1" applyAlignment="1" applyProtection="1">
      <alignment horizontal="center" vertical="center"/>
      <protection locked="0"/>
    </xf>
    <xf numFmtId="0" fontId="31" fillId="5" borderId="44" xfId="0" applyFont="1" applyFill="1" applyBorder="1" applyAlignment="1" applyProtection="1">
      <alignment horizontal="center" vertical="center"/>
      <protection locked="0"/>
    </xf>
    <xf numFmtId="0" fontId="31" fillId="5" borderId="45" xfId="0" applyFont="1" applyFill="1" applyBorder="1" applyAlignment="1" applyProtection="1">
      <alignment horizontal="center" vertical="center"/>
      <protection locked="0"/>
    </xf>
    <xf numFmtId="0" fontId="31" fillId="5" borderId="27" xfId="0" applyFont="1" applyFill="1" applyBorder="1" applyAlignment="1" applyProtection="1">
      <alignment horizontal="center" vertical="center"/>
      <protection locked="0"/>
    </xf>
    <xf numFmtId="0" fontId="31" fillId="5" borderId="28" xfId="0" applyFont="1" applyFill="1" applyBorder="1" applyAlignment="1" applyProtection="1">
      <alignment horizontal="center" vertical="center"/>
      <protection locked="0"/>
    </xf>
    <xf numFmtId="0" fontId="31" fillId="5" borderId="29" xfId="0" applyFont="1" applyFill="1" applyBorder="1" applyAlignment="1" applyProtection="1">
      <alignment horizontal="center" vertical="center"/>
      <protection locked="0"/>
    </xf>
    <xf numFmtId="0" fontId="31" fillId="5" borderId="30" xfId="0" applyFont="1" applyFill="1" applyBorder="1" applyAlignment="1" applyProtection="1">
      <alignment horizontal="center" vertical="center"/>
      <protection locked="0"/>
    </xf>
    <xf numFmtId="41" fontId="37" fillId="5" borderId="0" xfId="0" applyNumberFormat="1" applyFont="1" applyFill="1" applyBorder="1" applyAlignment="1" applyProtection="1">
      <alignment wrapText="1"/>
      <protection locked="0"/>
    </xf>
    <xf numFmtId="41" fontId="37" fillId="5" borderId="21" xfId="0" applyNumberFormat="1" applyFont="1" applyFill="1" applyBorder="1" applyAlignment="1" applyProtection="1">
      <alignment wrapText="1"/>
      <protection locked="0"/>
    </xf>
    <xf numFmtId="41" fontId="37" fillId="5" borderId="0" xfId="0" applyNumberFormat="1" applyFont="1" applyFill="1" applyBorder="1" applyAlignment="1" applyProtection="1">
      <alignment horizontal="right" wrapText="1"/>
      <protection locked="0"/>
    </xf>
    <xf numFmtId="9" fontId="37" fillId="5" borderId="24" xfId="1" applyFont="1" applyFill="1" applyBorder="1" applyAlignment="1" applyProtection="1">
      <alignment horizontal="right" vertical="center" wrapText="1"/>
      <protection locked="0"/>
    </xf>
    <xf numFmtId="9" fontId="37" fillId="5" borderId="38" xfId="1" applyFont="1" applyFill="1" applyBorder="1" applyAlignment="1" applyProtection="1">
      <alignment horizontal="right" vertical="center" wrapText="1"/>
      <protection locked="0"/>
    </xf>
    <xf numFmtId="41" fontId="37" fillId="5" borderId="21" xfId="0" applyNumberFormat="1" applyFont="1" applyFill="1" applyBorder="1" applyAlignment="1" applyProtection="1">
      <alignment horizontal="right" wrapText="1"/>
      <protection locked="0"/>
    </xf>
    <xf numFmtId="0" fontId="25" fillId="5" borderId="6" xfId="0" applyFont="1" applyFill="1" applyBorder="1" applyAlignment="1" applyProtection="1">
      <alignment vertical="center" wrapText="1"/>
      <protection locked="0"/>
    </xf>
    <xf numFmtId="0" fontId="25" fillId="5" borderId="6" xfId="0" applyFont="1" applyFill="1" applyBorder="1" applyAlignment="1" applyProtection="1">
      <alignment horizontal="center" vertical="center" wrapText="1"/>
      <protection locked="0"/>
    </xf>
    <xf numFmtId="0" fontId="25" fillId="5" borderId="5" xfId="0" applyFont="1" applyFill="1" applyBorder="1" applyAlignment="1" applyProtection="1">
      <alignment vertical="center" wrapText="1"/>
      <protection locked="0"/>
    </xf>
    <xf numFmtId="9" fontId="25" fillId="5" borderId="6" xfId="1" applyFont="1" applyFill="1" applyBorder="1" applyAlignment="1" applyProtection="1">
      <alignment horizontal="center" vertical="center" wrapText="1"/>
      <protection locked="0"/>
    </xf>
    <xf numFmtId="0" fontId="25" fillId="5" borderId="10" xfId="0" applyFont="1" applyFill="1" applyBorder="1" applyAlignment="1" applyProtection="1">
      <alignment vertical="center" wrapText="1"/>
      <protection locked="0"/>
    </xf>
    <xf numFmtId="9" fontId="25" fillId="5" borderId="6" xfId="1" applyFont="1" applyFill="1" applyBorder="1" applyAlignment="1" applyProtection="1">
      <alignment vertical="center" wrapText="1"/>
      <protection locked="0"/>
    </xf>
    <xf numFmtId="9" fontId="25" fillId="5" borderId="6" xfId="1" applyFont="1" applyFill="1" applyBorder="1" applyAlignment="1" applyProtection="1">
      <alignment horizontal="left" vertical="center" wrapText="1"/>
      <protection locked="0"/>
    </xf>
    <xf numFmtId="0" fontId="25" fillId="5" borderId="6" xfId="0" applyFont="1" applyFill="1" applyBorder="1" applyAlignment="1" applyProtection="1">
      <alignment horizontal="center" wrapText="1"/>
      <protection locked="0"/>
    </xf>
    <xf numFmtId="0" fontId="53" fillId="5" borderId="6" xfId="0" applyFont="1" applyFill="1" applyBorder="1" applyAlignment="1" applyProtection="1">
      <alignment horizontal="center" wrapText="1"/>
      <protection locked="0"/>
    </xf>
    <xf numFmtId="0" fontId="53" fillId="5" borderId="6" xfId="0" applyFont="1" applyFill="1" applyBorder="1" applyAlignment="1" applyProtection="1">
      <protection locked="0"/>
    </xf>
    <xf numFmtId="0" fontId="53" fillId="5" borderId="6" xfId="0" applyFont="1" applyFill="1" applyBorder="1" applyAlignment="1" applyProtection="1">
      <alignment wrapText="1"/>
      <protection locked="0"/>
    </xf>
    <xf numFmtId="0" fontId="25" fillId="5" borderId="6" xfId="0" applyFont="1" applyFill="1" applyBorder="1" applyAlignment="1" applyProtection="1">
      <alignment wrapText="1"/>
      <protection locked="0"/>
    </xf>
    <xf numFmtId="0" fontId="53" fillId="5" borderId="6" xfId="0" applyFont="1" applyFill="1" applyBorder="1" applyAlignment="1" applyProtection="1">
      <alignment horizontal="left" vertical="top"/>
      <protection locked="0"/>
    </xf>
    <xf numFmtId="166" fontId="53" fillId="5" borderId="6" xfId="0" applyNumberFormat="1" applyFont="1" applyFill="1" applyBorder="1" applyAlignment="1" applyProtection="1">
      <alignment horizontal="center" vertical="center" wrapText="1"/>
      <protection locked="0"/>
    </xf>
    <xf numFmtId="168" fontId="25" fillId="5" borderId="6" xfId="5" applyNumberFormat="1" applyFont="1" applyFill="1" applyBorder="1" applyAlignment="1" applyProtection="1">
      <alignment horizontal="center" wrapText="1"/>
      <protection locked="0"/>
    </xf>
    <xf numFmtId="168" fontId="25" fillId="5" borderId="6" xfId="0" applyNumberFormat="1" applyFont="1" applyFill="1" applyBorder="1" applyAlignment="1" applyProtection="1">
      <alignment horizontal="center" wrapText="1"/>
      <protection locked="0"/>
    </xf>
    <xf numFmtId="0" fontId="22" fillId="4" borderId="0" xfId="0" applyFont="1" applyFill="1" applyBorder="1" applyAlignment="1">
      <alignment horizontal="right" vertical="center"/>
    </xf>
    <xf numFmtId="0" fontId="53" fillId="5" borderId="5" xfId="0" applyFont="1" applyFill="1" applyBorder="1" applyAlignment="1" applyProtection="1">
      <alignment horizontal="left" vertical="top" wrapText="1"/>
      <protection locked="0"/>
    </xf>
    <xf numFmtId="0" fontId="53" fillId="5" borderId="10" xfId="0" applyFont="1" applyFill="1" applyBorder="1" applyAlignment="1" applyProtection="1">
      <alignment horizontal="left" vertical="top" wrapText="1"/>
      <protection locked="0"/>
    </xf>
    <xf numFmtId="0" fontId="25" fillId="5" borderId="6" xfId="0" applyFont="1" applyFill="1" applyBorder="1" applyAlignment="1" applyProtection="1">
      <alignment horizontal="center" wrapText="1"/>
      <protection locked="0"/>
    </xf>
    <xf numFmtId="0" fontId="25" fillId="0" borderId="5"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6" xfId="0" applyFont="1" applyFill="1" applyBorder="1" applyAlignment="1">
      <alignment horizontal="left" vertical="center" wrapText="1"/>
    </xf>
    <xf numFmtId="0" fontId="25" fillId="5" borderId="6" xfId="0" applyFont="1" applyFill="1" applyBorder="1" applyAlignment="1">
      <alignment horizontal="center" vertical="center" wrapText="1"/>
    </xf>
    <xf numFmtId="0" fontId="34" fillId="5" borderId="6" xfId="0" applyFont="1" applyFill="1" applyBorder="1" applyAlignment="1">
      <alignment vertical="center"/>
    </xf>
    <xf numFmtId="0" fontId="25" fillId="5" borderId="6" xfId="0" applyFont="1" applyFill="1" applyBorder="1" applyAlignment="1">
      <alignment vertical="center" wrapText="1"/>
    </xf>
    <xf numFmtId="0" fontId="25" fillId="5" borderId="10" xfId="0" applyFont="1" applyFill="1" applyBorder="1" applyAlignment="1">
      <alignment horizontal="center" vertical="center" wrapText="1"/>
    </xf>
    <xf numFmtId="0" fontId="38" fillId="5" borderId="20" xfId="0" applyFont="1" applyFill="1" applyBorder="1" applyAlignment="1">
      <alignment vertical="center" wrapText="1"/>
    </xf>
    <xf numFmtId="0" fontId="38" fillId="5" borderId="13" xfId="0" applyFont="1" applyFill="1" applyBorder="1" applyAlignment="1">
      <alignment vertical="center" wrapText="1"/>
    </xf>
    <xf numFmtId="41" fontId="43" fillId="5" borderId="20" xfId="0" applyNumberFormat="1" applyFont="1" applyFill="1" applyBorder="1" applyAlignment="1">
      <alignment vertical="top" wrapText="1"/>
    </xf>
    <xf numFmtId="41" fontId="43" fillId="5" borderId="20" xfId="0" applyNumberFormat="1" applyFont="1" applyFill="1" applyBorder="1" applyAlignment="1">
      <alignment wrapText="1"/>
    </xf>
    <xf numFmtId="0" fontId="32" fillId="5" borderId="39" xfId="0" applyFont="1" applyFill="1" applyBorder="1" applyAlignment="1">
      <alignment vertical="center"/>
    </xf>
    <xf numFmtId="0" fontId="32" fillId="5" borderId="39" xfId="0" applyFont="1" applyFill="1" applyBorder="1" applyAlignment="1">
      <alignment vertical="center" wrapText="1"/>
    </xf>
    <xf numFmtId="0" fontId="59" fillId="4" borderId="0" xfId="0" applyFont="1" applyFill="1" applyBorder="1" applyAlignment="1">
      <alignment vertical="center"/>
    </xf>
    <xf numFmtId="0" fontId="59" fillId="4" borderId="0" xfId="0" applyFont="1" applyFill="1" applyBorder="1" applyAlignment="1" applyProtection="1">
      <alignment vertical="center"/>
      <protection locked="0"/>
    </xf>
    <xf numFmtId="0" fontId="59" fillId="0" borderId="0" xfId="0" applyFont="1" applyFill="1" applyBorder="1" applyAlignment="1">
      <alignment vertical="center"/>
    </xf>
    <xf numFmtId="0" fontId="59" fillId="5" borderId="0" xfId="0" applyFont="1" applyFill="1" applyBorder="1" applyAlignment="1" applyProtection="1">
      <alignment vertical="center"/>
      <protection locked="0"/>
    </xf>
    <xf numFmtId="0" fontId="19" fillId="4" borderId="3" xfId="0" applyFont="1" applyFill="1" applyBorder="1" applyAlignment="1">
      <alignment horizontal="center"/>
    </xf>
    <xf numFmtId="0" fontId="19" fillId="4" borderId="4" xfId="0" applyFont="1" applyFill="1" applyBorder="1" applyAlignment="1">
      <alignment horizontal="center"/>
    </xf>
    <xf numFmtId="0" fontId="19" fillId="4" borderId="2" xfId="0" applyFont="1" applyFill="1" applyBorder="1" applyAlignment="1">
      <alignment horizontal="center"/>
    </xf>
    <xf numFmtId="0" fontId="17" fillId="4" borderId="0" xfId="0" applyFont="1" applyFill="1" applyAlignment="1">
      <alignment horizontal="center" vertical="center" wrapText="1"/>
    </xf>
    <xf numFmtId="0" fontId="7" fillId="4" borderId="0" xfId="0" applyFont="1" applyFill="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0" xfId="0" applyFont="1" applyAlignment="1">
      <alignment horizontal="left" vertical="center" wrapText="1"/>
    </xf>
    <xf numFmtId="0" fontId="18" fillId="4" borderId="0" xfId="0" applyFont="1" applyFill="1" applyAlignment="1">
      <alignment horizontal="center" vertical="center" wrapText="1"/>
    </xf>
    <xf numFmtId="0" fontId="0" fillId="4" borderId="0" xfId="0" applyFill="1" applyAlignment="1">
      <alignment horizontal="center"/>
    </xf>
    <xf numFmtId="0" fontId="26" fillId="4" borderId="0" xfId="0" applyFont="1" applyFill="1" applyAlignment="1">
      <alignment horizontal="left" vertical="top" wrapText="1"/>
    </xf>
    <xf numFmtId="0" fontId="28" fillId="4" borderId="0" xfId="0" applyFont="1" applyFill="1" applyAlignment="1">
      <alignment horizontal="left" vertical="top" wrapText="1"/>
    </xf>
    <xf numFmtId="0" fontId="26" fillId="4" borderId="0" xfId="0" applyFont="1" applyFill="1" applyAlignment="1">
      <alignment horizontal="left" wrapText="1"/>
    </xf>
    <xf numFmtId="0" fontId="57" fillId="4" borderId="0" xfId="0" applyFont="1" applyFill="1" applyAlignment="1">
      <alignment horizontal="left" vertical="top" wrapText="1"/>
    </xf>
    <xf numFmtId="0" fontId="27" fillId="4" borderId="0" xfId="0" applyFont="1" applyFill="1" applyBorder="1" applyAlignment="1">
      <alignment horizontal="center" vertical="center"/>
    </xf>
    <xf numFmtId="0" fontId="48" fillId="4" borderId="0" xfId="0" applyFont="1" applyFill="1" applyAlignment="1">
      <alignment horizontal="center" vertical="center" wrapText="1"/>
    </xf>
    <xf numFmtId="0" fontId="25" fillId="5" borderId="5" xfId="0" applyFont="1" applyFill="1" applyBorder="1" applyAlignment="1" applyProtection="1">
      <alignment horizontal="left" vertical="center" wrapText="1"/>
      <protection locked="0"/>
    </xf>
    <xf numFmtId="0" fontId="25" fillId="5" borderId="12" xfId="0" applyFont="1" applyFill="1" applyBorder="1" applyAlignment="1" applyProtection="1">
      <alignment horizontal="left" vertical="center" wrapText="1"/>
      <protection locked="0"/>
    </xf>
    <xf numFmtId="0" fontId="25" fillId="5" borderId="10" xfId="0" applyFont="1" applyFill="1" applyBorder="1" applyAlignment="1" applyProtection="1">
      <alignment horizontal="left" vertical="center" wrapText="1"/>
      <protection locked="0"/>
    </xf>
    <xf numFmtId="0" fontId="25" fillId="5" borderId="6" xfId="0" applyFont="1" applyFill="1" applyBorder="1" applyAlignment="1" applyProtection="1">
      <alignment horizontal="left" vertical="center" wrapText="1"/>
      <protection locked="0"/>
    </xf>
    <xf numFmtId="0" fontId="25" fillId="5" borderId="5" xfId="0" applyNumberFormat="1" applyFont="1" applyFill="1" applyBorder="1" applyAlignment="1" applyProtection="1">
      <alignment horizontal="center" vertical="center" wrapText="1"/>
      <protection locked="0"/>
    </xf>
    <xf numFmtId="0" fontId="25" fillId="5" borderId="10" xfId="0" applyNumberFormat="1" applyFont="1" applyFill="1" applyBorder="1" applyAlignment="1" applyProtection="1">
      <alignment horizontal="center" vertical="center" wrapText="1"/>
      <protection locked="0"/>
    </xf>
    <xf numFmtId="0" fontId="25" fillId="0" borderId="5"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5" borderId="5" xfId="0" applyFont="1" applyFill="1" applyBorder="1" applyAlignment="1" applyProtection="1">
      <alignment horizontal="center" wrapText="1"/>
      <protection locked="0"/>
    </xf>
    <xf numFmtId="0" fontId="25" fillId="5" borderId="10" xfId="0" applyFont="1" applyFill="1" applyBorder="1" applyAlignment="1" applyProtection="1">
      <alignment horizontal="center" wrapText="1"/>
      <protection locked="0"/>
    </xf>
    <xf numFmtId="0" fontId="25" fillId="5" borderId="13" xfId="0" applyFont="1" applyFill="1" applyBorder="1" applyAlignment="1" applyProtection="1">
      <alignment horizontal="left" vertical="top" wrapText="1"/>
      <protection locked="0"/>
    </xf>
    <xf numFmtId="0" fontId="25" fillId="5" borderId="14" xfId="0" applyFont="1" applyFill="1" applyBorder="1" applyAlignment="1" applyProtection="1">
      <alignment horizontal="left" vertical="top" wrapText="1"/>
      <protection locked="0"/>
    </xf>
    <xf numFmtId="0" fontId="25" fillId="5" borderId="20" xfId="0" applyFont="1" applyFill="1" applyBorder="1" applyAlignment="1" applyProtection="1">
      <alignment horizontal="left" vertical="top" wrapText="1"/>
      <protection locked="0"/>
    </xf>
    <xf numFmtId="0" fontId="25" fillId="5" borderId="21" xfId="0" applyFont="1" applyFill="1" applyBorder="1" applyAlignment="1" applyProtection="1">
      <alignment horizontal="left" vertical="top" wrapText="1"/>
      <protection locked="0"/>
    </xf>
    <xf numFmtId="0" fontId="25" fillId="5" borderId="16" xfId="0" applyFont="1" applyFill="1" applyBorder="1" applyAlignment="1" applyProtection="1">
      <alignment horizontal="left" vertical="top" wrapText="1"/>
      <protection locked="0"/>
    </xf>
    <xf numFmtId="0" fontId="25" fillId="5" borderId="17" xfId="0" applyFont="1" applyFill="1" applyBorder="1" applyAlignment="1" applyProtection="1">
      <alignment horizontal="left" vertical="top" wrapText="1"/>
      <protection locked="0"/>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5" borderId="12" xfId="0" applyFont="1" applyFill="1" applyBorder="1" applyAlignment="1" applyProtection="1">
      <alignment horizontal="center" wrapText="1"/>
      <protection locked="0"/>
    </xf>
    <xf numFmtId="0" fontId="25" fillId="5" borderId="6" xfId="0" applyFont="1" applyFill="1" applyBorder="1" applyAlignment="1" applyProtection="1">
      <alignment horizontal="center" wrapText="1"/>
      <protection locked="0"/>
    </xf>
    <xf numFmtId="0" fontId="25" fillId="5" borderId="5" xfId="0" applyFont="1" applyFill="1" applyBorder="1" applyAlignment="1" applyProtection="1">
      <alignment horizontal="center" vertical="center" wrapText="1"/>
      <protection locked="0"/>
    </xf>
    <xf numFmtId="0" fontId="25" fillId="5" borderId="12" xfId="0" applyFont="1" applyFill="1" applyBorder="1" applyAlignment="1" applyProtection="1">
      <alignment horizontal="center" vertical="center" wrapText="1"/>
      <protection locked="0"/>
    </xf>
    <xf numFmtId="0" fontId="25" fillId="5" borderId="10" xfId="0" applyFont="1" applyFill="1" applyBorder="1" applyAlignment="1" applyProtection="1">
      <alignment horizontal="center" vertical="center" wrapText="1"/>
      <protection locked="0"/>
    </xf>
    <xf numFmtId="14" fontId="25" fillId="5" borderId="5" xfId="0" applyNumberFormat="1" applyFont="1" applyFill="1" applyBorder="1" applyAlignment="1" applyProtection="1">
      <alignment horizontal="center" vertical="center" wrapText="1"/>
      <protection locked="0"/>
    </xf>
    <xf numFmtId="14" fontId="25" fillId="5" borderId="12" xfId="0" applyNumberFormat="1" applyFont="1" applyFill="1" applyBorder="1" applyAlignment="1" applyProtection="1">
      <alignment horizontal="center" vertical="center" wrapText="1"/>
      <protection locked="0"/>
    </xf>
    <xf numFmtId="14" fontId="25" fillId="5" borderId="10" xfId="0" applyNumberFormat="1" applyFont="1" applyFill="1" applyBorder="1" applyAlignment="1" applyProtection="1">
      <alignment horizontal="center" vertical="center" wrapText="1"/>
      <protection locked="0"/>
    </xf>
    <xf numFmtId="171" fontId="25" fillId="5" borderId="5" xfId="0" applyNumberFormat="1" applyFont="1" applyFill="1" applyBorder="1" applyAlignment="1" applyProtection="1">
      <alignment horizontal="center" vertical="center" wrapText="1"/>
      <protection locked="0"/>
    </xf>
    <xf numFmtId="171" fontId="25" fillId="5" borderId="10" xfId="0" applyNumberFormat="1" applyFont="1" applyFill="1" applyBorder="1" applyAlignment="1" applyProtection="1">
      <alignment horizontal="center" vertical="center" wrapText="1"/>
      <protection locked="0"/>
    </xf>
    <xf numFmtId="0" fontId="25" fillId="5" borderId="6" xfId="0" applyFont="1" applyFill="1" applyBorder="1" applyAlignment="1">
      <alignment horizontal="center" vertical="center" wrapText="1"/>
    </xf>
    <xf numFmtId="0" fontId="52" fillId="5" borderId="5" xfId="9"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0" xfId="0" applyFont="1" applyFill="1" applyBorder="1" applyAlignment="1">
      <alignment horizontal="center" vertical="center" wrapText="1"/>
    </xf>
    <xf numFmtId="49" fontId="25" fillId="5" borderId="6" xfId="0" applyNumberFormat="1" applyFont="1" applyFill="1" applyBorder="1" applyAlignment="1">
      <alignment horizontal="center" vertical="center" wrapText="1"/>
    </xf>
    <xf numFmtId="49" fontId="25" fillId="5" borderId="6" xfId="0" applyNumberFormat="1" applyFont="1" applyFill="1" applyBorder="1" applyAlignment="1" applyProtection="1">
      <alignment horizontal="center" vertical="center" wrapText="1"/>
      <protection locked="0"/>
    </xf>
    <xf numFmtId="49" fontId="52" fillId="5" borderId="6" xfId="9" applyNumberFormat="1" applyFill="1" applyBorder="1" applyAlignment="1">
      <alignment horizontal="center" vertical="center" wrapText="1"/>
    </xf>
    <xf numFmtId="49" fontId="52" fillId="5" borderId="6" xfId="9" applyNumberFormat="1" applyFill="1" applyBorder="1" applyAlignment="1" applyProtection="1">
      <alignment horizontal="center" vertical="center" wrapText="1"/>
      <protection locked="0"/>
    </xf>
    <xf numFmtId="0" fontId="25" fillId="5" borderId="5" xfId="0" applyFont="1" applyFill="1" applyBorder="1" applyAlignment="1">
      <alignment horizontal="center" vertical="center" wrapText="1"/>
    </xf>
    <xf numFmtId="1" fontId="25" fillId="5" borderId="5" xfId="0" applyNumberFormat="1" applyFont="1" applyFill="1" applyBorder="1" applyAlignment="1" applyProtection="1">
      <alignment horizontal="center" vertical="center" wrapText="1"/>
      <protection locked="0"/>
    </xf>
    <xf numFmtId="1" fontId="25" fillId="5" borderId="10" xfId="0" applyNumberFormat="1" applyFont="1" applyFill="1" applyBorder="1" applyAlignment="1" applyProtection="1">
      <alignment horizontal="center" vertical="center" wrapText="1"/>
      <protection locked="0"/>
    </xf>
    <xf numFmtId="171" fontId="25" fillId="5" borderId="5" xfId="0" applyNumberFormat="1" applyFont="1" applyFill="1" applyBorder="1" applyAlignment="1" applyProtection="1">
      <alignment horizontal="left" vertical="center" wrapText="1"/>
      <protection locked="0"/>
    </xf>
    <xf numFmtId="171" fontId="25" fillId="5" borderId="10" xfId="0" applyNumberFormat="1" applyFont="1" applyFill="1" applyBorder="1" applyAlignment="1" applyProtection="1">
      <alignment horizontal="left" vertical="center" wrapText="1"/>
      <protection locked="0"/>
    </xf>
    <xf numFmtId="0" fontId="53" fillId="5" borderId="5" xfId="0" applyFont="1" applyFill="1" applyBorder="1" applyAlignment="1" applyProtection="1">
      <alignment horizontal="left" vertical="top" wrapText="1"/>
      <protection locked="0"/>
    </xf>
    <xf numFmtId="0" fontId="53" fillId="5" borderId="10" xfId="0" applyFont="1" applyFill="1" applyBorder="1" applyAlignment="1" applyProtection="1">
      <alignment horizontal="left" vertical="top" wrapText="1"/>
      <protection locked="0"/>
    </xf>
    <xf numFmtId="0" fontId="53" fillId="5" borderId="5" xfId="0" applyFont="1" applyFill="1" applyBorder="1" applyAlignment="1" applyProtection="1">
      <alignment horizontal="center" vertical="top" wrapText="1"/>
      <protection locked="0"/>
    </xf>
    <xf numFmtId="0" fontId="53" fillId="5" borderId="10" xfId="0" applyFont="1" applyFill="1" applyBorder="1" applyAlignment="1" applyProtection="1">
      <alignment horizontal="center" vertical="top" wrapText="1"/>
      <protection locked="0"/>
    </xf>
    <xf numFmtId="0" fontId="25" fillId="5" borderId="5" xfId="0" applyFont="1" applyFill="1" applyBorder="1" applyAlignment="1" applyProtection="1">
      <alignment horizontal="left" wrapText="1"/>
      <protection locked="0"/>
    </xf>
    <xf numFmtId="0" fontId="25" fillId="5" borderId="12" xfId="0" applyFont="1" applyFill="1" applyBorder="1" applyAlignment="1" applyProtection="1">
      <alignment horizontal="left" wrapText="1"/>
      <protection locked="0"/>
    </xf>
    <xf numFmtId="0" fontId="25" fillId="5" borderId="10" xfId="0" applyFont="1" applyFill="1" applyBorder="1" applyAlignment="1" applyProtection="1">
      <alignment horizontal="left" wrapText="1"/>
      <protection locked="0"/>
    </xf>
    <xf numFmtId="0" fontId="31" fillId="4" borderId="6" xfId="0" applyFont="1" applyFill="1" applyBorder="1" applyAlignment="1">
      <alignment horizontal="center"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31" fillId="0" borderId="6" xfId="0" applyFont="1" applyFill="1" applyBorder="1" applyAlignment="1">
      <alignment horizontal="center" vertical="center" wrapText="1"/>
    </xf>
    <xf numFmtId="0" fontId="53" fillId="5" borderId="5" xfId="0" applyFont="1" applyFill="1" applyBorder="1" applyAlignment="1" applyProtection="1">
      <alignment horizontal="left" vertical="center" wrapText="1"/>
      <protection locked="0"/>
    </xf>
    <xf numFmtId="0" fontId="53" fillId="5" borderId="10" xfId="0" applyFont="1" applyFill="1" applyBorder="1" applyAlignment="1" applyProtection="1">
      <alignment horizontal="left" vertical="center" wrapText="1"/>
      <protection locked="0"/>
    </xf>
    <xf numFmtId="0" fontId="25" fillId="4" borderId="5" xfId="0" applyFont="1" applyFill="1" applyBorder="1" applyAlignment="1">
      <alignment horizontal="center" vertical="top" wrapText="1"/>
    </xf>
    <xf numFmtId="0" fontId="25" fillId="4" borderId="10" xfId="0" applyFont="1" applyFill="1" applyBorder="1" applyAlignment="1">
      <alignment horizontal="center" vertical="top" wrapText="1"/>
    </xf>
    <xf numFmtId="0" fontId="25" fillId="0" borderId="6" xfId="0" applyFont="1" applyFill="1" applyBorder="1" applyAlignment="1">
      <alignment horizontal="left" vertical="top" wrapText="1"/>
    </xf>
    <xf numFmtId="0" fontId="31" fillId="4" borderId="7" xfId="0" applyFont="1" applyFill="1" applyBorder="1" applyAlignment="1">
      <alignment horizontal="center" vertical="center"/>
    </xf>
    <xf numFmtId="0" fontId="31" fillId="4" borderId="8" xfId="0" applyFont="1" applyFill="1" applyBorder="1" applyAlignment="1">
      <alignment horizontal="center" vertical="center"/>
    </xf>
    <xf numFmtId="0" fontId="31" fillId="4" borderId="9" xfId="0" applyFont="1" applyFill="1" applyBorder="1" applyAlignment="1">
      <alignment horizontal="center" vertical="center"/>
    </xf>
    <xf numFmtId="0" fontId="31" fillId="4" borderId="20"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9" xfId="0" applyFont="1" applyFill="1" applyBorder="1" applyAlignment="1">
      <alignment horizontal="center" vertical="center"/>
    </xf>
    <xf numFmtId="0" fontId="24" fillId="4" borderId="0" xfId="0" applyFont="1" applyFill="1" applyAlignment="1">
      <alignment horizontal="right" vertical="center"/>
    </xf>
    <xf numFmtId="0" fontId="21" fillId="4" borderId="24" xfId="0" applyFont="1" applyFill="1" applyBorder="1" applyAlignment="1">
      <alignment horizontal="left" vertical="center" wrapText="1"/>
    </xf>
    <xf numFmtId="0" fontId="56" fillId="4" borderId="24" xfId="0" applyFont="1" applyFill="1" applyBorder="1" applyAlignment="1">
      <alignment horizontal="left" vertical="top" wrapText="1"/>
    </xf>
    <xf numFmtId="0" fontId="13" fillId="4" borderId="0" xfId="0" applyFont="1" applyFill="1" applyBorder="1" applyAlignment="1">
      <alignment horizontal="center"/>
    </xf>
    <xf numFmtId="0" fontId="20" fillId="6" borderId="0" xfId="0" applyFont="1" applyFill="1" applyBorder="1" applyAlignment="1">
      <alignment horizontal="left" wrapText="1"/>
    </xf>
    <xf numFmtId="0" fontId="46" fillId="4" borderId="0" xfId="0" applyFont="1" applyFill="1" applyBorder="1" applyAlignment="1">
      <alignment horizontal="left" vertical="top" wrapText="1"/>
    </xf>
    <xf numFmtId="0" fontId="38" fillId="4" borderId="7"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9" xfId="0" applyFont="1" applyFill="1" applyBorder="1" applyAlignment="1">
      <alignment horizontal="center" vertical="center"/>
    </xf>
    <xf numFmtId="0" fontId="59" fillId="5" borderId="0" xfId="0" applyFont="1" applyFill="1" applyBorder="1" applyAlignment="1" applyProtection="1">
      <alignment horizontal="center" vertical="center"/>
      <protection locked="0"/>
    </xf>
    <xf numFmtId="0" fontId="58" fillId="5" borderId="0" xfId="0" applyFont="1" applyFill="1" applyBorder="1" applyAlignment="1" applyProtection="1">
      <alignment horizontal="left" vertical="center"/>
      <protection locked="0"/>
    </xf>
    <xf numFmtId="0" fontId="13" fillId="5" borderId="0" xfId="0" applyFont="1" applyFill="1" applyBorder="1" applyAlignment="1" applyProtection="1">
      <alignment horizontal="center" vertical="center"/>
      <protection locked="0"/>
    </xf>
    <xf numFmtId="0" fontId="13" fillId="5" borderId="0" xfId="0" applyFont="1" applyFill="1" applyBorder="1" applyAlignment="1" applyProtection="1">
      <alignment horizontal="left" vertical="center"/>
      <protection locked="0"/>
    </xf>
    <xf numFmtId="0" fontId="22" fillId="4" borderId="15" xfId="0" applyFont="1" applyFill="1" applyBorder="1" applyAlignment="1">
      <alignment horizontal="center" vertical="center"/>
    </xf>
    <xf numFmtId="0" fontId="59" fillId="5" borderId="0" xfId="0" applyFont="1" applyFill="1" applyBorder="1" applyAlignment="1">
      <alignment vertical="center"/>
    </xf>
    <xf numFmtId="0" fontId="13" fillId="5" borderId="0" xfId="0" applyFont="1" applyFill="1" applyBorder="1" applyAlignment="1">
      <alignment vertical="center"/>
    </xf>
    <xf numFmtId="0" fontId="61" fillId="4" borderId="0" xfId="0" applyFont="1" applyFill="1" applyBorder="1" applyAlignment="1">
      <alignment vertical="center"/>
    </xf>
    <xf numFmtId="0" fontId="60" fillId="4" borderId="0" xfId="0" applyFont="1" applyFill="1" applyBorder="1" applyAlignment="1">
      <alignment vertical="center"/>
    </xf>
    <xf numFmtId="0" fontId="62" fillId="4" borderId="0" xfId="0" applyFont="1" applyFill="1" applyBorder="1" applyAlignment="1">
      <alignment vertical="center"/>
    </xf>
    <xf numFmtId="0" fontId="46" fillId="4" borderId="0" xfId="0" applyFont="1" applyFill="1" applyBorder="1" applyAlignment="1">
      <alignment horizontal="left" vertical="center" wrapText="1"/>
    </xf>
    <xf numFmtId="0" fontId="63" fillId="4" borderId="0" xfId="0" applyFont="1" applyFill="1" applyBorder="1" applyAlignment="1">
      <alignment horizontal="left" vertical="center" wrapText="1"/>
    </xf>
    <xf numFmtId="0" fontId="62" fillId="4" borderId="0" xfId="0" applyFont="1" applyFill="1" applyBorder="1" applyAlignment="1">
      <alignment horizontal="right" vertical="center"/>
    </xf>
    <xf numFmtId="0" fontId="46" fillId="4" borderId="15" xfId="0" applyFont="1" applyFill="1" applyBorder="1" applyAlignment="1">
      <alignment horizontal="center" vertical="center"/>
    </xf>
    <xf numFmtId="0" fontId="0" fillId="4" borderId="0" xfId="0" applyFill="1" applyAlignment="1">
      <alignment horizontal="left" vertical="center" wrapText="1"/>
    </xf>
    <xf numFmtId="0" fontId="55" fillId="4" borderId="12" xfId="0" applyFont="1" applyFill="1" applyBorder="1" applyAlignment="1">
      <alignment horizontal="left" vertical="center" wrapText="1"/>
    </xf>
  </cellXfs>
  <cellStyles count="10">
    <cellStyle name="Comma" xfId="8" builtinId="3"/>
    <cellStyle name="Comma 2" xfId="3"/>
    <cellStyle name="Currency" xfId="5" builtinId="4"/>
    <cellStyle name="Heading 2" xfId="6" builtinId="17"/>
    <cellStyle name="Heading 3" xfId="4" builtinId="18"/>
    <cellStyle name="Hyperlink" xfId="9" builtinId="8"/>
    <cellStyle name="Normal" xfId="0" builtinId="0"/>
    <cellStyle name="Normal 2" xfId="2"/>
    <cellStyle name="Percent" xfId="1" builtinId="5"/>
    <cellStyle name="Total" xfId="7" builtinId="25"/>
  </cellStyles>
  <dxfs count="0"/>
  <tableStyles count="0" defaultTableStyle="TableStyleMedium2" defaultPivotStyle="PivotStyleLight16"/>
  <colors>
    <mruColors>
      <color rgb="FFEDF1F9"/>
      <color rgb="FFF6FA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352424</xdr:colOff>
      <xdr:row>1</xdr:row>
      <xdr:rowOff>76199</xdr:rowOff>
    </xdr:from>
    <xdr:to>
      <xdr:col>8</xdr:col>
      <xdr:colOff>57149</xdr:colOff>
      <xdr:row>6</xdr:row>
      <xdr:rowOff>28574</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4" y="266699"/>
          <a:ext cx="4867275"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266700</xdr:colOff>
      <xdr:row>1</xdr:row>
      <xdr:rowOff>28575</xdr:rowOff>
    </xdr:from>
    <xdr:ext cx="4886739" cy="904875"/>
    <xdr:pic>
      <xdr:nvPicPr>
        <xdr:cNvPr id="2" name="Picture 1">
          <a:extLst>
            <a:ext uri="{FF2B5EF4-FFF2-40B4-BE49-F238E27FC236}">
              <a16:creationId xmlns:a16="http://schemas.microsoft.com/office/drawing/2014/main" xmlns="" id="{23B49B45-CBFB-4434-A62D-723715D43B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19075"/>
          <a:ext cx="4886739" cy="9048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Programme\Users\EP\AppData\Local\Microsoft\Windows\INetCache\Content.Outlook\2RGWABSN\EPR_Aplication%20form%20LOT2_d3_26042018_introduction%20shee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Instructions"/>
      <sheetName val="APPLICATION FORM"/>
      <sheetName val="Sheet3"/>
      <sheetName val="Sheet2"/>
      <sheetName val="lists"/>
    </sheetNames>
    <sheetDataSet>
      <sheetData sheetId="0"/>
      <sheetData sheetId="1">
        <row r="314">
          <cell r="C314">
            <v>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L35"/>
  <sheetViews>
    <sheetView showWhiteSpace="0" view="pageBreakPreview" zoomScaleNormal="86" zoomScaleSheetLayoutView="100" workbookViewId="0">
      <selection activeCell="E29" sqref="E29"/>
    </sheetView>
  </sheetViews>
  <sheetFormatPr defaultColWidth="9.140625" defaultRowHeight="15" x14ac:dyDescent="0.25"/>
  <cols>
    <col min="1" max="5" width="9.140625" style="2"/>
    <col min="6" max="6" width="13.42578125" style="2" customWidth="1"/>
    <col min="7" max="16384" width="9.140625" style="2"/>
  </cols>
  <sheetData>
    <row r="13" spans="2:8" ht="99" customHeight="1" x14ac:dyDescent="0.25">
      <c r="B13" s="222" t="s">
        <v>25</v>
      </c>
      <c r="C13" s="222"/>
      <c r="D13" s="222"/>
      <c r="E13" s="222"/>
      <c r="F13" s="222"/>
      <c r="G13" s="222"/>
      <c r="H13" s="222"/>
    </row>
    <row r="14" spans="2:8" ht="15" customHeight="1" x14ac:dyDescent="0.25">
      <c r="B14" s="5"/>
      <c r="C14" s="5"/>
      <c r="D14" s="5"/>
      <c r="E14" s="5"/>
      <c r="F14" s="5"/>
      <c r="G14" s="5"/>
      <c r="H14" s="5"/>
    </row>
    <row r="15" spans="2:8" ht="15" customHeight="1" x14ac:dyDescent="0.25">
      <c r="B15" s="5"/>
      <c r="C15" s="5"/>
      <c r="D15" s="5"/>
      <c r="E15" s="5"/>
      <c r="F15" s="5"/>
      <c r="G15" s="5"/>
      <c r="H15" s="5"/>
    </row>
    <row r="16" spans="2:8" ht="15" customHeight="1" x14ac:dyDescent="0.25"/>
    <row r="20" spans="2:12" ht="38.25" customHeight="1" x14ac:dyDescent="0.25">
      <c r="C20" s="228" t="s">
        <v>26</v>
      </c>
      <c r="D20" s="228"/>
      <c r="E20" s="228"/>
      <c r="F20" s="228"/>
      <c r="G20" s="228"/>
      <c r="I20" s="3"/>
      <c r="J20" s="3"/>
      <c r="K20" s="3"/>
      <c r="L20" s="3"/>
    </row>
    <row r="21" spans="2:12" ht="19.5" x14ac:dyDescent="0.25">
      <c r="C21" s="228" t="s">
        <v>27</v>
      </c>
      <c r="D21" s="228"/>
      <c r="E21" s="228"/>
      <c r="F21" s="228"/>
      <c r="G21" s="228"/>
    </row>
    <row r="22" spans="2:12" ht="15" customHeight="1" x14ac:dyDescent="0.25">
      <c r="B22" s="223"/>
      <c r="C22" s="223"/>
      <c r="D22" s="223"/>
      <c r="E22" s="223"/>
      <c r="F22" s="223"/>
      <c r="G22" s="223"/>
      <c r="H22" s="223"/>
      <c r="I22" s="4"/>
    </row>
    <row r="23" spans="2:12" ht="43.5" customHeight="1" x14ac:dyDescent="0.25">
      <c r="B23" s="223"/>
      <c r="C23" s="223"/>
      <c r="D23" s="223"/>
      <c r="E23" s="223"/>
      <c r="F23" s="223"/>
      <c r="G23" s="223"/>
      <c r="H23" s="223"/>
      <c r="I23" s="4"/>
    </row>
    <row r="27" spans="2:12" ht="17.25" customHeight="1" x14ac:dyDescent="0.25"/>
    <row r="29" spans="2:12" ht="35.25" customHeight="1" x14ac:dyDescent="0.25"/>
    <row r="30" spans="2:12" ht="17.25" x14ac:dyDescent="0.25">
      <c r="D30" s="227"/>
      <c r="E30" s="227"/>
      <c r="F30" s="227"/>
      <c r="G30" s="227"/>
      <c r="H30" s="227"/>
      <c r="I30" s="227"/>
      <c r="J30" s="227"/>
    </row>
    <row r="33" spans="2:5" ht="15.75" thickBot="1" x14ac:dyDescent="0.3"/>
    <row r="34" spans="2:5" ht="17.25" customHeight="1" thickBot="1" x14ac:dyDescent="0.3">
      <c r="B34" s="224" t="s">
        <v>29</v>
      </c>
      <c r="C34" s="225"/>
      <c r="D34" s="226"/>
      <c r="E34" s="226"/>
    </row>
    <row r="35" spans="2:5" ht="15.75" thickBot="1" x14ac:dyDescent="0.3">
      <c r="B35" s="219" t="s">
        <v>28</v>
      </c>
      <c r="C35" s="220"/>
      <c r="D35" s="220"/>
      <c r="E35" s="221"/>
    </row>
  </sheetData>
  <sheetProtection algorithmName="SHA-512" hashValue="PN9EBqBiXY7VhZw0fZdXjYEPpL2rfrcQY3DcUOIW8xmIa1zrwAxl/CeRV1IHiKRfb00giRu69uz/Hd4RNn/QMg==" saltValue="p22yxE3mvD3RMYZNB/ra7Q==" spinCount="100000" sheet="1" formatCells="0" formatColumns="0" insertColumns="0" insertRows="0" insertHyperlinks="0" deleteColumns="0" deleteRows="0" selectLockedCells="1" sort="0" autoFilter="0" pivotTables="0" selectUnlockedCells="1"/>
  <mergeCells count="8">
    <mergeCell ref="B35:E35"/>
    <mergeCell ref="B13:H13"/>
    <mergeCell ref="B22:H23"/>
    <mergeCell ref="B34:C34"/>
    <mergeCell ref="D34:E34"/>
    <mergeCell ref="D30:J30"/>
    <mergeCell ref="C20:G20"/>
    <mergeCell ref="C21:G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WhiteSpace="0" view="pageBreakPreview" zoomScaleNormal="115" zoomScaleSheetLayoutView="100" workbookViewId="0">
      <selection activeCell="B33" sqref="B33:I33"/>
    </sheetView>
  </sheetViews>
  <sheetFormatPr defaultColWidth="9.140625" defaultRowHeight="15" x14ac:dyDescent="0.25"/>
  <cols>
    <col min="1" max="1" width="4.7109375" style="2" customWidth="1"/>
    <col min="2" max="5" width="9.140625" style="2"/>
    <col min="6" max="6" width="13.42578125" style="2" customWidth="1"/>
    <col min="7" max="16384" width="9.140625" style="2"/>
  </cols>
  <sheetData>
    <row r="1" spans="1:9" ht="6" customHeight="1" x14ac:dyDescent="0.25"/>
    <row r="7" spans="1:9" ht="8.4499999999999993" customHeight="1" x14ac:dyDescent="0.25"/>
    <row r="8" spans="1:9" ht="15" customHeight="1" x14ac:dyDescent="0.25">
      <c r="B8" s="234" t="s">
        <v>30</v>
      </c>
      <c r="C8" s="234"/>
      <c r="D8" s="234"/>
      <c r="E8" s="234"/>
      <c r="F8" s="234"/>
      <c r="G8" s="234"/>
      <c r="H8" s="234"/>
    </row>
    <row r="9" spans="1:9" ht="10.5" customHeight="1" x14ac:dyDescent="0.25">
      <c r="B9" s="235" t="s">
        <v>31</v>
      </c>
      <c r="C9" s="235"/>
      <c r="D9" s="235"/>
      <c r="E9" s="235"/>
      <c r="F9" s="235"/>
      <c r="G9" s="235"/>
      <c r="H9" s="235"/>
    </row>
    <row r="10" spans="1:9" ht="18.75" customHeight="1" x14ac:dyDescent="0.25">
      <c r="B10" s="235"/>
      <c r="C10" s="235"/>
      <c r="D10" s="235"/>
      <c r="E10" s="235"/>
      <c r="F10" s="235"/>
      <c r="G10" s="235"/>
      <c r="H10" s="235"/>
    </row>
    <row r="11" spans="1:9" ht="15" customHeight="1" x14ac:dyDescent="0.25">
      <c r="B11" s="235"/>
      <c r="C11" s="235"/>
      <c r="D11" s="235"/>
      <c r="E11" s="235"/>
      <c r="F11" s="235"/>
      <c r="G11" s="235"/>
      <c r="H11" s="235"/>
    </row>
    <row r="12" spans="1:9" ht="15" customHeight="1" x14ac:dyDescent="0.25">
      <c r="B12" s="235"/>
      <c r="C12" s="235"/>
      <c r="D12" s="235"/>
      <c r="E12" s="235"/>
      <c r="F12" s="235"/>
      <c r="G12" s="235"/>
      <c r="H12" s="235"/>
    </row>
    <row r="13" spans="1:9" ht="15" customHeight="1" x14ac:dyDescent="0.25">
      <c r="B13" s="235"/>
      <c r="C13" s="235"/>
      <c r="D13" s="235"/>
      <c r="E13" s="235"/>
      <c r="F13" s="235"/>
      <c r="G13" s="235"/>
      <c r="H13" s="235"/>
    </row>
    <row r="14" spans="1:9" ht="15" customHeight="1" x14ac:dyDescent="0.25">
      <c r="A14" s="30" t="s">
        <v>284</v>
      </c>
      <c r="B14" s="30"/>
      <c r="C14" s="30"/>
      <c r="D14" s="30"/>
    </row>
    <row r="15" spans="1:9" ht="15" customHeight="1" x14ac:dyDescent="0.25">
      <c r="A15" s="27" t="s">
        <v>18</v>
      </c>
      <c r="B15" s="29" t="s">
        <v>32</v>
      </c>
      <c r="C15" s="28"/>
      <c r="D15" s="28"/>
      <c r="E15" s="28"/>
      <c r="F15" s="28"/>
      <c r="G15" s="28"/>
      <c r="I15" s="3"/>
    </row>
    <row r="16" spans="1:9" ht="15" customHeight="1" x14ac:dyDescent="0.25">
      <c r="A16" s="27" t="s">
        <v>18</v>
      </c>
      <c r="B16" s="29" t="s">
        <v>33</v>
      </c>
    </row>
    <row r="17" spans="1:9" ht="15" customHeight="1" x14ac:dyDescent="0.25">
      <c r="A17" s="27" t="s">
        <v>18</v>
      </c>
      <c r="B17" s="29" t="s">
        <v>34</v>
      </c>
      <c r="C17" s="26"/>
      <c r="D17" s="26"/>
      <c r="E17" s="26"/>
      <c r="F17" s="26"/>
      <c r="G17" s="26"/>
      <c r="H17" s="26"/>
      <c r="I17" s="4"/>
    </row>
    <row r="18" spans="1:9" ht="15" customHeight="1" x14ac:dyDescent="0.25">
      <c r="A18" s="27" t="s">
        <v>18</v>
      </c>
      <c r="B18" s="29" t="s">
        <v>35</v>
      </c>
      <c r="C18" s="26"/>
      <c r="D18" s="26"/>
      <c r="E18" s="26"/>
      <c r="F18" s="26"/>
      <c r="G18" s="26"/>
      <c r="H18" s="26"/>
      <c r="I18" s="4"/>
    </row>
    <row r="19" spans="1:9" ht="15" customHeight="1" x14ac:dyDescent="0.25">
      <c r="A19" s="27" t="s">
        <v>18</v>
      </c>
      <c r="B19" s="29" t="s">
        <v>36</v>
      </c>
    </row>
    <row r="20" spans="1:9" ht="15" customHeight="1" x14ac:dyDescent="0.25">
      <c r="A20" s="27" t="s">
        <v>18</v>
      </c>
      <c r="B20" s="29" t="s">
        <v>37</v>
      </c>
    </row>
    <row r="21" spans="1:9" ht="15" customHeight="1" x14ac:dyDescent="0.25">
      <c r="A21" s="27" t="s">
        <v>18</v>
      </c>
      <c r="B21" s="29" t="s">
        <v>38</v>
      </c>
    </row>
    <row r="22" spans="1:9" ht="4.9000000000000004" customHeight="1" x14ac:dyDescent="0.25"/>
    <row r="23" spans="1:9" ht="15" customHeight="1" x14ac:dyDescent="0.25">
      <c r="A23" s="30" t="s">
        <v>39</v>
      </c>
    </row>
    <row r="24" spans="1:9" ht="42" customHeight="1" x14ac:dyDescent="0.25">
      <c r="A24" s="43" t="s">
        <v>18</v>
      </c>
      <c r="B24" s="231" t="s">
        <v>40</v>
      </c>
      <c r="C24" s="231"/>
      <c r="D24" s="231"/>
      <c r="E24" s="231"/>
      <c r="F24" s="231"/>
      <c r="G24" s="231"/>
      <c r="H24" s="231"/>
      <c r="I24" s="231"/>
    </row>
    <row r="25" spans="1:9" ht="26.25" customHeight="1" x14ac:dyDescent="0.25">
      <c r="A25" s="43" t="s">
        <v>18</v>
      </c>
      <c r="B25" s="230" t="s">
        <v>41</v>
      </c>
      <c r="C25" s="230"/>
      <c r="D25" s="230"/>
      <c r="E25" s="230"/>
      <c r="F25" s="230"/>
      <c r="G25" s="230"/>
      <c r="H25" s="230"/>
      <c r="I25" s="230"/>
    </row>
    <row r="26" spans="1:9" ht="42" customHeight="1" x14ac:dyDescent="0.25">
      <c r="A26" s="43" t="s">
        <v>18</v>
      </c>
      <c r="B26" s="230" t="s">
        <v>42</v>
      </c>
      <c r="C26" s="230"/>
      <c r="D26" s="230"/>
      <c r="E26" s="230"/>
      <c r="F26" s="230"/>
      <c r="G26" s="230"/>
      <c r="H26" s="230"/>
      <c r="I26" s="230"/>
    </row>
    <row r="27" spans="1:9" ht="26.25" customHeight="1" x14ac:dyDescent="0.25">
      <c r="A27" s="43" t="s">
        <v>18</v>
      </c>
      <c r="B27" s="230" t="s">
        <v>43</v>
      </c>
      <c r="C27" s="230"/>
      <c r="D27" s="230"/>
      <c r="E27" s="230"/>
      <c r="F27" s="230"/>
      <c r="G27" s="230"/>
      <c r="H27" s="230"/>
      <c r="I27" s="230"/>
    </row>
    <row r="28" spans="1:9" ht="42" customHeight="1" x14ac:dyDescent="0.25">
      <c r="A28" s="43" t="s">
        <v>18</v>
      </c>
      <c r="B28" s="230" t="s">
        <v>44</v>
      </c>
      <c r="C28" s="230"/>
      <c r="D28" s="230"/>
      <c r="E28" s="230"/>
      <c r="F28" s="230"/>
      <c r="G28" s="230"/>
      <c r="H28" s="230"/>
      <c r="I28" s="230"/>
    </row>
    <row r="29" spans="1:9" ht="41.45" customHeight="1" x14ac:dyDescent="0.25">
      <c r="A29" s="43" t="s">
        <v>18</v>
      </c>
      <c r="B29" s="231" t="s">
        <v>322</v>
      </c>
      <c r="C29" s="231"/>
      <c r="D29" s="231"/>
      <c r="E29" s="231"/>
      <c r="F29" s="231"/>
      <c r="G29" s="231"/>
      <c r="H29" s="231"/>
      <c r="I29" s="231"/>
    </row>
    <row r="30" spans="1:9" ht="26.25" customHeight="1" x14ac:dyDescent="0.25">
      <c r="A30" s="43" t="s">
        <v>18</v>
      </c>
      <c r="B30" s="230" t="s">
        <v>45</v>
      </c>
      <c r="C30" s="230"/>
      <c r="D30" s="230"/>
      <c r="E30" s="230"/>
      <c r="F30" s="230"/>
      <c r="G30" s="230"/>
      <c r="H30" s="230"/>
      <c r="I30" s="230"/>
    </row>
    <row r="31" spans="1:9" ht="27.6" customHeight="1" x14ac:dyDescent="0.25">
      <c r="A31" s="43" t="s">
        <v>18</v>
      </c>
      <c r="B31" s="230" t="s">
        <v>280</v>
      </c>
      <c r="C31" s="230"/>
      <c r="D31" s="230"/>
      <c r="E31" s="230"/>
      <c r="F31" s="230"/>
      <c r="G31" s="230"/>
      <c r="H31" s="230"/>
      <c r="I31" s="230"/>
    </row>
    <row r="32" spans="1:9" ht="42" customHeight="1" x14ac:dyDescent="0.25">
      <c r="A32" s="43" t="s">
        <v>18</v>
      </c>
      <c r="B32" s="230" t="s">
        <v>46</v>
      </c>
      <c r="C32" s="230"/>
      <c r="D32" s="230"/>
      <c r="E32" s="230"/>
      <c r="F32" s="230"/>
      <c r="G32" s="230"/>
      <c r="H32" s="230"/>
      <c r="I32" s="230"/>
    </row>
    <row r="33" spans="1:12" ht="30" customHeight="1" x14ac:dyDescent="0.25">
      <c r="A33" s="43" t="s">
        <v>18</v>
      </c>
      <c r="B33" s="230" t="s">
        <v>281</v>
      </c>
      <c r="C33" s="233"/>
      <c r="D33" s="233"/>
      <c r="E33" s="233"/>
      <c r="F33" s="233"/>
      <c r="G33" s="233"/>
      <c r="H33" s="233"/>
      <c r="I33" s="233"/>
    </row>
    <row r="34" spans="1:12" ht="39.75" customHeight="1" x14ac:dyDescent="0.25">
      <c r="A34" s="43" t="s">
        <v>18</v>
      </c>
      <c r="B34" s="230" t="s">
        <v>282</v>
      </c>
      <c r="C34" s="230"/>
      <c r="D34" s="230"/>
      <c r="E34" s="230"/>
      <c r="F34" s="230"/>
      <c r="G34" s="230"/>
      <c r="H34" s="230"/>
      <c r="I34" s="230"/>
    </row>
    <row r="35" spans="1:12" ht="28.5" customHeight="1" x14ac:dyDescent="0.25">
      <c r="A35" s="43" t="s">
        <v>18</v>
      </c>
      <c r="B35" s="230" t="s">
        <v>285</v>
      </c>
      <c r="C35" s="230"/>
      <c r="D35" s="230"/>
      <c r="E35" s="230"/>
      <c r="F35" s="230"/>
      <c r="G35" s="230"/>
      <c r="H35" s="230"/>
      <c r="I35" s="230"/>
    </row>
    <row r="36" spans="1:12" ht="27.75" customHeight="1" x14ac:dyDescent="0.25">
      <c r="A36" s="43" t="s">
        <v>18</v>
      </c>
      <c r="B36" s="232" t="s">
        <v>47</v>
      </c>
      <c r="C36" s="232"/>
      <c r="D36" s="232"/>
      <c r="E36" s="232"/>
      <c r="F36" s="232"/>
      <c r="G36" s="232"/>
      <c r="H36" s="232"/>
      <c r="I36" s="232"/>
      <c r="J36" s="151"/>
      <c r="K36" s="151"/>
      <c r="L36" s="151"/>
    </row>
    <row r="37" spans="1:12" x14ac:dyDescent="0.25">
      <c r="A37" s="229" t="s">
        <v>20</v>
      </c>
      <c r="B37" s="229"/>
      <c r="C37" s="229"/>
      <c r="D37" s="229"/>
      <c r="E37" s="229"/>
      <c r="F37" s="229"/>
      <c r="G37" s="229"/>
      <c r="H37" s="229"/>
      <c r="I37" s="229"/>
    </row>
  </sheetData>
  <sheetProtection algorithmName="SHA-512" hashValue="pQ7PAiIC/82rlpZNavkt67UvKO8OHDHTS0XeJcl2YTxeTN//hqCsaYr7r71CvNwkggVrYcknFGUgjfAGfpFSQw==" saltValue="Do0xDDSEiohugCVWhLt3kQ==" spinCount="100000" sheet="1" formatCells="0" formatColumns="0" formatRows="0" insertColumns="0" insertRows="0" insertHyperlinks="0" deleteColumns="0" deleteRows="0" selectLockedCells="1" sort="0" autoFilter="0" pivotTables="0" selectUnlockedCells="1"/>
  <mergeCells count="16">
    <mergeCell ref="B27:I27"/>
    <mergeCell ref="B8:H8"/>
    <mergeCell ref="B9:H13"/>
    <mergeCell ref="B24:I24"/>
    <mergeCell ref="B25:I25"/>
    <mergeCell ref="B26:I26"/>
    <mergeCell ref="A37:I37"/>
    <mergeCell ref="B28:I28"/>
    <mergeCell ref="B29:I29"/>
    <mergeCell ref="B30:I30"/>
    <mergeCell ref="B32:I32"/>
    <mergeCell ref="B34:I34"/>
    <mergeCell ref="B35:I35"/>
    <mergeCell ref="B36:I36"/>
    <mergeCell ref="B31:I31"/>
    <mergeCell ref="B33:I33"/>
  </mergeCells>
  <pageMargins left="0.70866141732283472" right="0.70866141732283472" top="0.74803149606299213" bottom="0.74803149606299213" header="0.31496062992125984" footer="0.31496062992125984"/>
  <pageSetup paperSize="9" scale="97"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
  <sheetViews>
    <sheetView tabSelected="1" view="pageBreakPreview" topLeftCell="A42" zoomScaleNormal="100" zoomScaleSheetLayoutView="100" zoomScalePageLayoutView="85" workbookViewId="0">
      <selection activeCell="E56" sqref="A56:XFD56"/>
    </sheetView>
  </sheetViews>
  <sheetFormatPr defaultColWidth="9.140625" defaultRowHeight="15" x14ac:dyDescent="0.25"/>
  <cols>
    <col min="1" max="1" width="5.28515625" style="113" customWidth="1"/>
    <col min="2" max="2" width="69.85546875" style="2" customWidth="1"/>
    <col min="3" max="8" width="14.42578125" style="2" customWidth="1"/>
    <col min="9" max="16384" width="9.140625" style="2"/>
  </cols>
  <sheetData>
    <row r="1" spans="1:8" ht="21" customHeight="1" x14ac:dyDescent="0.3">
      <c r="A1" s="110"/>
      <c r="B1" s="57" t="s">
        <v>48</v>
      </c>
      <c r="C1" s="58"/>
      <c r="D1" s="58"/>
      <c r="E1" s="58"/>
      <c r="F1" s="58"/>
      <c r="G1" s="58"/>
      <c r="H1" s="59"/>
    </row>
    <row r="2" spans="1:8" ht="17.100000000000001" customHeight="1" x14ac:dyDescent="0.25">
      <c r="A2" s="111">
        <v>1</v>
      </c>
      <c r="B2" s="32" t="s">
        <v>49</v>
      </c>
      <c r="C2" s="264"/>
      <c r="D2" s="265"/>
      <c r="E2" s="265"/>
      <c r="F2" s="265"/>
      <c r="G2" s="265"/>
      <c r="H2" s="266"/>
    </row>
    <row r="3" spans="1:8" ht="17.100000000000001" customHeight="1" x14ac:dyDescent="0.25">
      <c r="A3" s="111">
        <v>2</v>
      </c>
      <c r="B3" s="32" t="s">
        <v>50</v>
      </c>
      <c r="C3" s="267"/>
      <c r="D3" s="268"/>
      <c r="E3" s="268"/>
      <c r="F3" s="268"/>
      <c r="G3" s="268"/>
      <c r="H3" s="269"/>
    </row>
    <row r="4" spans="1:8" ht="17.100000000000001" customHeight="1" x14ac:dyDescent="0.25">
      <c r="A4" s="111">
        <v>3</v>
      </c>
      <c r="B4" s="32" t="s">
        <v>51</v>
      </c>
      <c r="C4" s="264"/>
      <c r="D4" s="265"/>
      <c r="E4" s="265"/>
      <c r="F4" s="265"/>
      <c r="G4" s="265"/>
      <c r="H4" s="266"/>
    </row>
    <row r="5" spans="1:8" ht="17.100000000000001" customHeight="1" x14ac:dyDescent="0.25">
      <c r="A5" s="254">
        <v>4</v>
      </c>
      <c r="B5" s="53" t="s">
        <v>52</v>
      </c>
      <c r="C5" s="261" t="s">
        <v>97</v>
      </c>
      <c r="D5" s="261"/>
      <c r="E5" s="186"/>
      <c r="F5" s="261" t="s">
        <v>99</v>
      </c>
      <c r="G5" s="261"/>
      <c r="H5" s="187"/>
    </row>
    <row r="6" spans="1:8" ht="17.100000000000001" customHeight="1" x14ac:dyDescent="0.25">
      <c r="A6" s="256"/>
      <c r="B6" s="54" t="s">
        <v>53</v>
      </c>
      <c r="C6" s="261" t="s">
        <v>98</v>
      </c>
      <c r="D6" s="261"/>
      <c r="E6" s="186"/>
      <c r="F6" s="261" t="s">
        <v>100</v>
      </c>
      <c r="G6" s="261"/>
      <c r="H6" s="187"/>
    </row>
    <row r="7" spans="1:8" ht="17.100000000000001" customHeight="1" x14ac:dyDescent="0.25">
      <c r="A7" s="111">
        <v>5</v>
      </c>
      <c r="B7" s="33" t="s">
        <v>54</v>
      </c>
      <c r="C7" s="264"/>
      <c r="D7" s="265"/>
      <c r="E7" s="265"/>
      <c r="F7" s="265"/>
      <c r="G7" s="265"/>
      <c r="H7" s="266"/>
    </row>
    <row r="8" spans="1:8" ht="17.100000000000001" customHeight="1" x14ac:dyDescent="0.25">
      <c r="A8" s="254">
        <v>6</v>
      </c>
      <c r="B8" s="32" t="s">
        <v>55</v>
      </c>
      <c r="C8" s="272"/>
      <c r="D8" s="272"/>
      <c r="E8" s="125" t="s">
        <v>101</v>
      </c>
      <c r="F8" s="205"/>
      <c r="G8" s="203" t="s">
        <v>102</v>
      </c>
      <c r="H8" s="205"/>
    </row>
    <row r="9" spans="1:8" ht="17.100000000000001" customHeight="1" x14ac:dyDescent="0.25">
      <c r="A9" s="255"/>
      <c r="B9" s="32" t="s">
        <v>56</v>
      </c>
      <c r="C9" s="273"/>
      <c r="D9" s="274"/>
      <c r="E9" s="274"/>
      <c r="F9" s="274"/>
      <c r="G9" s="274"/>
      <c r="H9" s="275"/>
    </row>
    <row r="10" spans="1:8" ht="17.100000000000001" customHeight="1" x14ac:dyDescent="0.25">
      <c r="A10" s="255"/>
      <c r="B10" s="126" t="s">
        <v>57</v>
      </c>
      <c r="C10" s="272"/>
      <c r="D10" s="272"/>
      <c r="E10" s="204" t="s">
        <v>103</v>
      </c>
      <c r="F10" s="205"/>
      <c r="G10" s="204" t="s">
        <v>104</v>
      </c>
      <c r="H10" s="205"/>
    </row>
    <row r="11" spans="1:8" ht="17.100000000000001" customHeight="1" x14ac:dyDescent="0.25">
      <c r="A11" s="255"/>
      <c r="B11" s="126" t="s">
        <v>57</v>
      </c>
      <c r="C11" s="280"/>
      <c r="D11" s="275"/>
      <c r="E11" s="204" t="s">
        <v>103</v>
      </c>
      <c r="F11" s="205"/>
      <c r="G11" s="204" t="s">
        <v>104</v>
      </c>
      <c r="H11" s="205"/>
    </row>
    <row r="12" spans="1:8" ht="17.100000000000001" customHeight="1" x14ac:dyDescent="0.25">
      <c r="A12" s="255"/>
      <c r="B12" s="126" t="s">
        <v>57</v>
      </c>
      <c r="C12" s="280"/>
      <c r="D12" s="275"/>
      <c r="E12" s="204" t="s">
        <v>103</v>
      </c>
      <c r="F12" s="205"/>
      <c r="G12" s="204" t="s">
        <v>104</v>
      </c>
      <c r="H12" s="205"/>
    </row>
    <row r="13" spans="1:8" ht="17.100000000000001" customHeight="1" x14ac:dyDescent="0.25">
      <c r="A13" s="255"/>
      <c r="B13" s="126" t="s">
        <v>57</v>
      </c>
      <c r="C13" s="280"/>
      <c r="D13" s="275"/>
      <c r="E13" s="204" t="s">
        <v>103</v>
      </c>
      <c r="F13" s="205"/>
      <c r="G13" s="204" t="s">
        <v>104</v>
      </c>
      <c r="H13" s="205"/>
    </row>
    <row r="14" spans="1:8" ht="17.100000000000001" customHeight="1" x14ac:dyDescent="0.25">
      <c r="A14" s="255"/>
      <c r="B14" s="32" t="s">
        <v>58</v>
      </c>
      <c r="C14" s="272"/>
      <c r="D14" s="272"/>
      <c r="E14" s="204" t="s">
        <v>103</v>
      </c>
      <c r="F14" s="205"/>
      <c r="G14" s="204" t="s">
        <v>104</v>
      </c>
      <c r="H14" s="205"/>
    </row>
    <row r="15" spans="1:8" ht="31.5" x14ac:dyDescent="0.25">
      <c r="A15" s="255"/>
      <c r="B15" s="32" t="s">
        <v>59</v>
      </c>
      <c r="C15" s="34" t="s">
        <v>105</v>
      </c>
      <c r="D15" s="276"/>
      <c r="E15" s="276"/>
      <c r="F15" s="204" t="s">
        <v>106</v>
      </c>
      <c r="G15" s="277"/>
      <c r="H15" s="277"/>
    </row>
    <row r="16" spans="1:8" ht="31.5" x14ac:dyDescent="0.25">
      <c r="A16" s="256"/>
      <c r="B16" s="32" t="s">
        <v>60</v>
      </c>
      <c r="C16" s="34" t="s">
        <v>105</v>
      </c>
      <c r="D16" s="278"/>
      <c r="E16" s="276"/>
      <c r="F16" s="204" t="s">
        <v>106</v>
      </c>
      <c r="G16" s="279"/>
      <c r="H16" s="277"/>
    </row>
    <row r="17" spans="1:8" ht="123" customHeight="1" x14ac:dyDescent="0.25">
      <c r="A17" s="111">
        <v>7</v>
      </c>
      <c r="B17" s="35" t="s">
        <v>61</v>
      </c>
      <c r="C17" s="236"/>
      <c r="D17" s="237"/>
      <c r="E17" s="237"/>
      <c r="F17" s="237"/>
      <c r="G17" s="237"/>
      <c r="H17" s="238"/>
    </row>
    <row r="18" spans="1:8" ht="15" customHeight="1" x14ac:dyDescent="0.25">
      <c r="A18" s="112"/>
      <c r="C18" s="16"/>
      <c r="D18" s="16"/>
      <c r="E18" s="16"/>
      <c r="F18" s="16"/>
      <c r="G18" s="16"/>
      <c r="H18" s="16"/>
    </row>
    <row r="19" spans="1:8" ht="21" customHeight="1" x14ac:dyDescent="0.3">
      <c r="A19" s="110"/>
      <c r="B19" s="57" t="s">
        <v>62</v>
      </c>
      <c r="C19" s="58"/>
      <c r="D19" s="58"/>
      <c r="E19" s="58"/>
      <c r="F19" s="58"/>
      <c r="G19" s="58"/>
      <c r="H19" s="59"/>
    </row>
    <row r="20" spans="1:8" ht="17.100000000000001" customHeight="1" x14ac:dyDescent="0.25">
      <c r="A20" s="254">
        <v>8</v>
      </c>
      <c r="B20" s="124" t="s">
        <v>63</v>
      </c>
      <c r="C20" s="244">
        <v>2015</v>
      </c>
      <c r="D20" s="245"/>
      <c r="E20" s="244">
        <v>2016</v>
      </c>
      <c r="F20" s="245"/>
      <c r="G20" s="244">
        <v>2017</v>
      </c>
      <c r="H20" s="245"/>
    </row>
    <row r="21" spans="1:8" ht="17.100000000000001" customHeight="1" x14ac:dyDescent="0.25">
      <c r="A21" s="255"/>
      <c r="B21" s="35" t="s">
        <v>64</v>
      </c>
      <c r="C21" s="270"/>
      <c r="D21" s="271"/>
      <c r="E21" s="270"/>
      <c r="F21" s="271"/>
      <c r="G21" s="270"/>
      <c r="H21" s="271"/>
    </row>
    <row r="22" spans="1:8" ht="17.100000000000001" customHeight="1" x14ac:dyDescent="0.25">
      <c r="A22" s="255"/>
      <c r="B22" s="35" t="s">
        <v>65</v>
      </c>
      <c r="C22" s="270"/>
      <c r="D22" s="271"/>
      <c r="E22" s="270"/>
      <c r="F22" s="271"/>
      <c r="G22" s="270"/>
      <c r="H22" s="271"/>
    </row>
    <row r="23" spans="1:8" ht="17.100000000000001" customHeight="1" x14ac:dyDescent="0.25">
      <c r="A23" s="255"/>
      <c r="B23" s="35" t="s">
        <v>66</v>
      </c>
      <c r="C23" s="270"/>
      <c r="D23" s="271"/>
      <c r="E23" s="270"/>
      <c r="F23" s="271"/>
      <c r="G23" s="270"/>
      <c r="H23" s="271"/>
    </row>
    <row r="24" spans="1:8" ht="17.100000000000001" customHeight="1" x14ac:dyDescent="0.25">
      <c r="A24" s="255"/>
      <c r="B24" s="35" t="s">
        <v>67</v>
      </c>
      <c r="C24" s="270"/>
      <c r="D24" s="271"/>
      <c r="E24" s="270"/>
      <c r="F24" s="271"/>
      <c r="G24" s="270"/>
      <c r="H24" s="271"/>
    </row>
    <row r="25" spans="1:8" ht="31.5" x14ac:dyDescent="0.25">
      <c r="A25" s="255"/>
      <c r="B25" s="35" t="s">
        <v>68</v>
      </c>
      <c r="C25" s="283"/>
      <c r="D25" s="284"/>
      <c r="E25" s="283"/>
      <c r="F25" s="284"/>
      <c r="G25" s="283"/>
      <c r="H25" s="284"/>
    </row>
    <row r="26" spans="1:8" ht="47.25" x14ac:dyDescent="0.25">
      <c r="A26" s="255"/>
      <c r="B26" s="35" t="s">
        <v>69</v>
      </c>
      <c r="C26" s="270"/>
      <c r="D26" s="271"/>
      <c r="E26" s="270"/>
      <c r="F26" s="271"/>
      <c r="G26" s="270"/>
      <c r="H26" s="271"/>
    </row>
    <row r="27" spans="1:8" ht="17.100000000000001" customHeight="1" x14ac:dyDescent="0.25">
      <c r="A27" s="120"/>
      <c r="B27" s="333" t="s">
        <v>277</v>
      </c>
      <c r="C27" s="333"/>
      <c r="D27" s="333"/>
      <c r="E27" s="128"/>
      <c r="F27" s="128"/>
      <c r="G27" s="128"/>
      <c r="H27" s="128"/>
    </row>
    <row r="28" spans="1:8" ht="17.100000000000001" customHeight="1" x14ac:dyDescent="0.25">
      <c r="A28" s="254">
        <v>9</v>
      </c>
      <c r="B28" s="124" t="s">
        <v>70</v>
      </c>
      <c r="C28" s="244">
        <v>2016</v>
      </c>
      <c r="D28" s="245"/>
      <c r="E28" s="244">
        <v>2017</v>
      </c>
      <c r="F28" s="245"/>
      <c r="G28" s="244">
        <v>2018</v>
      </c>
      <c r="H28" s="245"/>
    </row>
    <row r="29" spans="1:8" ht="17.100000000000001" customHeight="1" x14ac:dyDescent="0.25">
      <c r="A29" s="256"/>
      <c r="B29" s="127" t="s">
        <v>71</v>
      </c>
      <c r="C29" s="281"/>
      <c r="D29" s="282"/>
      <c r="E29" s="281"/>
      <c r="F29" s="282"/>
      <c r="G29" s="281"/>
      <c r="H29" s="282"/>
    </row>
    <row r="30" spans="1:8" ht="15" customHeight="1" x14ac:dyDescent="0.25"/>
    <row r="31" spans="1:8" ht="21" customHeight="1" x14ac:dyDescent="0.3">
      <c r="A31" s="110"/>
      <c r="B31" s="57" t="s">
        <v>72</v>
      </c>
      <c r="C31" s="58"/>
      <c r="D31" s="58"/>
      <c r="E31" s="58"/>
      <c r="F31" s="58"/>
      <c r="G31" s="58"/>
      <c r="H31" s="59"/>
    </row>
    <row r="32" spans="1:8" ht="141.75" x14ac:dyDescent="0.25">
      <c r="A32" s="111">
        <v>10</v>
      </c>
      <c r="B32" s="36" t="s">
        <v>279</v>
      </c>
      <c r="C32" s="239"/>
      <c r="D32" s="239"/>
      <c r="E32" s="239"/>
      <c r="F32" s="239"/>
      <c r="G32" s="239"/>
      <c r="H32" s="239"/>
    </row>
    <row r="33" spans="1:8" ht="52.5" customHeight="1" x14ac:dyDescent="0.25">
      <c r="A33" s="254">
        <v>11</v>
      </c>
      <c r="B33" s="257" t="s">
        <v>73</v>
      </c>
      <c r="C33" s="261" t="s">
        <v>107</v>
      </c>
      <c r="D33" s="261"/>
      <c r="E33" s="203" t="s">
        <v>0</v>
      </c>
      <c r="F33" s="203" t="s">
        <v>324</v>
      </c>
      <c r="G33" s="203" t="s">
        <v>323</v>
      </c>
      <c r="H33" s="60" t="s">
        <v>108</v>
      </c>
    </row>
    <row r="34" spans="1:8" ht="17.100000000000001" customHeight="1" x14ac:dyDescent="0.25">
      <c r="A34" s="255"/>
      <c r="B34" s="258"/>
      <c r="C34" s="263"/>
      <c r="D34" s="263"/>
      <c r="E34" s="188"/>
      <c r="F34" s="189"/>
      <c r="G34" s="190"/>
      <c r="H34" s="191"/>
    </row>
    <row r="35" spans="1:8" ht="15.75" x14ac:dyDescent="0.25">
      <c r="A35" s="255"/>
      <c r="B35" s="258"/>
      <c r="C35" s="263"/>
      <c r="D35" s="263"/>
      <c r="E35" s="188"/>
      <c r="F35" s="189"/>
      <c r="G35" s="190"/>
      <c r="H35" s="190"/>
    </row>
    <row r="36" spans="1:8" ht="15.75" x14ac:dyDescent="0.25">
      <c r="A36" s="255"/>
      <c r="B36" s="258"/>
      <c r="C36" s="246"/>
      <c r="D36" s="247"/>
      <c r="E36" s="200"/>
      <c r="F36" s="189"/>
      <c r="G36" s="190"/>
      <c r="H36" s="190"/>
    </row>
    <row r="37" spans="1:8" ht="15.75" x14ac:dyDescent="0.25">
      <c r="A37" s="255"/>
      <c r="B37" s="258"/>
      <c r="C37" s="246"/>
      <c r="D37" s="247"/>
      <c r="E37" s="200"/>
      <c r="F37" s="189"/>
      <c r="G37" s="190"/>
      <c r="H37" s="190"/>
    </row>
    <row r="38" spans="1:8" ht="15.75" x14ac:dyDescent="0.25">
      <c r="A38" s="255"/>
      <c r="B38" s="258"/>
      <c r="C38" s="246"/>
      <c r="D38" s="247"/>
      <c r="E38" s="200"/>
      <c r="F38" s="189"/>
      <c r="G38" s="190"/>
      <c r="H38" s="190"/>
    </row>
    <row r="39" spans="1:8" ht="15.75" x14ac:dyDescent="0.25">
      <c r="A39" s="255"/>
      <c r="B39" s="258"/>
      <c r="C39" s="246"/>
      <c r="D39" s="247"/>
      <c r="E39" s="200"/>
      <c r="F39" s="189"/>
      <c r="G39" s="190"/>
      <c r="H39" s="190"/>
    </row>
    <row r="40" spans="1:8" ht="15.75" x14ac:dyDescent="0.25">
      <c r="A40" s="255"/>
      <c r="B40" s="258"/>
      <c r="C40" s="246"/>
      <c r="D40" s="247"/>
      <c r="E40" s="200"/>
      <c r="F40" s="189"/>
      <c r="G40" s="190"/>
      <c r="H40" s="190"/>
    </row>
    <row r="41" spans="1:8" ht="15.75" x14ac:dyDescent="0.25">
      <c r="A41" s="255"/>
      <c r="B41" s="258"/>
      <c r="C41" s="263"/>
      <c r="D41" s="263"/>
      <c r="E41" s="188"/>
      <c r="F41" s="189"/>
      <c r="G41" s="190"/>
      <c r="H41" s="191"/>
    </row>
    <row r="42" spans="1:8" ht="17.100000000000001" customHeight="1" x14ac:dyDescent="0.25">
      <c r="A42" s="255"/>
      <c r="B42" s="258"/>
      <c r="C42" s="263"/>
      <c r="D42" s="263"/>
      <c r="E42" s="188"/>
      <c r="F42" s="189"/>
      <c r="G42" s="190"/>
      <c r="H42" s="191"/>
    </row>
    <row r="43" spans="1:8" ht="17.100000000000001" customHeight="1" x14ac:dyDescent="0.25">
      <c r="A43" s="256"/>
      <c r="B43" s="259"/>
      <c r="C43" s="263"/>
      <c r="D43" s="263"/>
      <c r="E43" s="188"/>
      <c r="F43" s="189"/>
      <c r="G43" s="190"/>
      <c r="H43" s="191"/>
    </row>
    <row r="44" spans="1:8" ht="42.6" customHeight="1" x14ac:dyDescent="0.25">
      <c r="A44" s="254">
        <v>12</v>
      </c>
      <c r="B44" s="257" t="s">
        <v>74</v>
      </c>
      <c r="C44" s="261" t="s">
        <v>109</v>
      </c>
      <c r="D44" s="261"/>
      <c r="E44" s="203" t="s">
        <v>110</v>
      </c>
      <c r="F44" s="203" t="s">
        <v>111</v>
      </c>
      <c r="G44" s="37" t="s">
        <v>112</v>
      </c>
      <c r="H44" s="37" t="s">
        <v>108</v>
      </c>
    </row>
    <row r="45" spans="1:8" ht="17.100000000000001" customHeight="1" x14ac:dyDescent="0.25">
      <c r="A45" s="255"/>
      <c r="B45" s="258"/>
      <c r="C45" s="263"/>
      <c r="D45" s="263"/>
      <c r="E45" s="192"/>
      <c r="F45" s="193"/>
      <c r="G45" s="194"/>
      <c r="H45" s="193"/>
    </row>
    <row r="46" spans="1:8" ht="17.100000000000001" customHeight="1" x14ac:dyDescent="0.25">
      <c r="A46" s="255"/>
      <c r="B46" s="258"/>
      <c r="C46" s="263"/>
      <c r="D46" s="263"/>
      <c r="E46" s="192"/>
      <c r="F46" s="193"/>
      <c r="G46" s="194"/>
      <c r="H46" s="193"/>
    </row>
    <row r="47" spans="1:8" ht="17.100000000000001" customHeight="1" x14ac:dyDescent="0.25">
      <c r="A47" s="255"/>
      <c r="B47" s="258"/>
      <c r="C47" s="246"/>
      <c r="D47" s="247"/>
      <c r="E47" s="192"/>
      <c r="F47" s="193"/>
      <c r="G47" s="194"/>
      <c r="H47" s="193"/>
    </row>
    <row r="48" spans="1:8" ht="17.100000000000001" customHeight="1" x14ac:dyDescent="0.25">
      <c r="A48" s="255"/>
      <c r="B48" s="258"/>
      <c r="C48" s="246"/>
      <c r="D48" s="247"/>
      <c r="E48" s="192"/>
      <c r="F48" s="193"/>
      <c r="G48" s="194"/>
      <c r="H48" s="193"/>
    </row>
    <row r="49" spans="1:8" ht="17.100000000000001" customHeight="1" x14ac:dyDescent="0.25">
      <c r="A49" s="255"/>
      <c r="B49" s="258"/>
      <c r="C49" s="246"/>
      <c r="D49" s="247"/>
      <c r="E49" s="192"/>
      <c r="F49" s="193"/>
      <c r="G49" s="194"/>
      <c r="H49" s="193"/>
    </row>
    <row r="50" spans="1:8" ht="17.100000000000001" customHeight="1" x14ac:dyDescent="0.25">
      <c r="A50" s="255"/>
      <c r="B50" s="258"/>
      <c r="C50" s="246"/>
      <c r="D50" s="247"/>
      <c r="E50" s="192"/>
      <c r="F50" s="193"/>
      <c r="G50" s="194"/>
      <c r="H50" s="193"/>
    </row>
    <row r="51" spans="1:8" ht="17.100000000000001" customHeight="1" x14ac:dyDescent="0.25">
      <c r="A51" s="255"/>
      <c r="B51" s="258"/>
      <c r="C51" s="246"/>
      <c r="D51" s="247"/>
      <c r="E51" s="192"/>
      <c r="F51" s="193"/>
      <c r="G51" s="194"/>
      <c r="H51" s="193"/>
    </row>
    <row r="52" spans="1:8" ht="17.100000000000001" customHeight="1" x14ac:dyDescent="0.25">
      <c r="A52" s="255"/>
      <c r="B52" s="258"/>
      <c r="C52" s="263"/>
      <c r="D52" s="263"/>
      <c r="E52" s="192"/>
      <c r="F52" s="193"/>
      <c r="G52" s="194"/>
      <c r="H52" s="193"/>
    </row>
    <row r="53" spans="1:8" ht="17.100000000000001" customHeight="1" x14ac:dyDescent="0.25">
      <c r="A53" s="255"/>
      <c r="B53" s="258"/>
      <c r="C53" s="263"/>
      <c r="D53" s="263"/>
      <c r="E53" s="192"/>
      <c r="F53" s="193"/>
      <c r="G53" s="194"/>
      <c r="H53" s="193"/>
    </row>
    <row r="54" spans="1:8" ht="17.100000000000001" customHeight="1" x14ac:dyDescent="0.25">
      <c r="A54" s="256"/>
      <c r="B54" s="259"/>
      <c r="C54" s="263"/>
      <c r="D54" s="263"/>
      <c r="E54" s="192"/>
      <c r="F54" s="193"/>
      <c r="G54" s="194"/>
      <c r="H54" s="193"/>
    </row>
    <row r="55" spans="1:8" ht="46.5" customHeight="1" x14ac:dyDescent="0.25">
      <c r="A55" s="254">
        <v>13</v>
      </c>
      <c r="B55" s="257" t="s">
        <v>75</v>
      </c>
      <c r="C55" s="261" t="s">
        <v>109</v>
      </c>
      <c r="D55" s="261"/>
      <c r="E55" s="203" t="s">
        <v>19</v>
      </c>
      <c r="F55" s="244" t="s">
        <v>111</v>
      </c>
      <c r="G55" s="243"/>
      <c r="H55" s="37" t="s">
        <v>113</v>
      </c>
    </row>
    <row r="56" spans="1:8" ht="17.100000000000001" customHeight="1" x14ac:dyDescent="0.25">
      <c r="A56" s="255"/>
      <c r="B56" s="258"/>
      <c r="C56" s="263"/>
      <c r="D56" s="263"/>
      <c r="E56" s="192"/>
      <c r="F56" s="285"/>
      <c r="G56" s="286"/>
      <c r="H56" s="195"/>
    </row>
    <row r="57" spans="1:8" ht="17.100000000000001" customHeight="1" x14ac:dyDescent="0.25">
      <c r="A57" s="255"/>
      <c r="B57" s="258"/>
      <c r="C57" s="263"/>
      <c r="D57" s="263"/>
      <c r="E57" s="192"/>
      <c r="F57" s="285"/>
      <c r="G57" s="286"/>
      <c r="H57" s="195"/>
    </row>
    <row r="58" spans="1:8" ht="17.100000000000001" customHeight="1" x14ac:dyDescent="0.25">
      <c r="A58" s="255"/>
      <c r="B58" s="258"/>
      <c r="C58" s="246"/>
      <c r="D58" s="247"/>
      <c r="E58" s="192"/>
      <c r="F58" s="198"/>
      <c r="G58" s="199"/>
      <c r="H58" s="195"/>
    </row>
    <row r="59" spans="1:8" ht="17.100000000000001" customHeight="1" x14ac:dyDescent="0.25">
      <c r="A59" s="255"/>
      <c r="B59" s="258"/>
      <c r="C59" s="246"/>
      <c r="D59" s="247"/>
      <c r="E59" s="192"/>
      <c r="F59" s="198"/>
      <c r="G59" s="199"/>
      <c r="H59" s="195"/>
    </row>
    <row r="60" spans="1:8" ht="17.100000000000001" customHeight="1" x14ac:dyDescent="0.25">
      <c r="A60" s="255"/>
      <c r="B60" s="258"/>
      <c r="C60" s="246"/>
      <c r="D60" s="247"/>
      <c r="E60" s="192"/>
      <c r="F60" s="198"/>
      <c r="G60" s="199"/>
      <c r="H60" s="195"/>
    </row>
    <row r="61" spans="1:8" ht="17.100000000000001" customHeight="1" x14ac:dyDescent="0.25">
      <c r="A61" s="255"/>
      <c r="B61" s="258"/>
      <c r="C61" s="246"/>
      <c r="D61" s="247"/>
      <c r="E61" s="192"/>
      <c r="F61" s="198"/>
      <c r="G61" s="199"/>
      <c r="H61" s="195"/>
    </row>
    <row r="62" spans="1:8" ht="17.100000000000001" customHeight="1" x14ac:dyDescent="0.25">
      <c r="A62" s="255"/>
      <c r="B62" s="258"/>
      <c r="C62" s="246"/>
      <c r="D62" s="247"/>
      <c r="E62" s="192"/>
      <c r="F62" s="198"/>
      <c r="G62" s="199"/>
      <c r="H62" s="195"/>
    </row>
    <row r="63" spans="1:8" ht="15.75" x14ac:dyDescent="0.25">
      <c r="A63" s="255"/>
      <c r="B63" s="258"/>
      <c r="C63" s="263"/>
      <c r="D63" s="263"/>
      <c r="E63" s="192"/>
      <c r="F63" s="285"/>
      <c r="G63" s="286"/>
      <c r="H63" s="195"/>
    </row>
    <row r="64" spans="1:8" ht="17.100000000000001" customHeight="1" x14ac:dyDescent="0.25">
      <c r="A64" s="255"/>
      <c r="B64" s="258"/>
      <c r="C64" s="263"/>
      <c r="D64" s="263"/>
      <c r="E64" s="192"/>
      <c r="F64" s="285"/>
      <c r="G64" s="286"/>
      <c r="H64" s="195"/>
    </row>
    <row r="65" spans="1:8" ht="17.100000000000001" customHeight="1" x14ac:dyDescent="0.25">
      <c r="A65" s="256"/>
      <c r="B65" s="259"/>
      <c r="C65" s="263"/>
      <c r="D65" s="263"/>
      <c r="E65" s="192"/>
      <c r="F65" s="285"/>
      <c r="G65" s="286"/>
      <c r="H65" s="195"/>
    </row>
    <row r="66" spans="1:8" ht="55.5" customHeight="1" x14ac:dyDescent="0.25">
      <c r="A66" s="254">
        <v>14</v>
      </c>
      <c r="B66" s="257" t="s">
        <v>76</v>
      </c>
      <c r="C66" s="244" t="s">
        <v>114</v>
      </c>
      <c r="D66" s="260"/>
      <c r="E66" s="245"/>
      <c r="F66" s="244" t="s">
        <v>111</v>
      </c>
      <c r="G66" s="243"/>
      <c r="H66" s="37" t="s">
        <v>115</v>
      </c>
    </row>
    <row r="67" spans="1:8" ht="17.100000000000001" customHeight="1" x14ac:dyDescent="0.25">
      <c r="A67" s="255"/>
      <c r="B67" s="258"/>
      <c r="C67" s="289"/>
      <c r="D67" s="290"/>
      <c r="E67" s="291"/>
      <c r="F67" s="287"/>
      <c r="G67" s="288"/>
      <c r="H67" s="196"/>
    </row>
    <row r="68" spans="1:8" ht="17.100000000000001" customHeight="1" x14ac:dyDescent="0.25">
      <c r="A68" s="255"/>
      <c r="B68" s="258"/>
      <c r="C68" s="289"/>
      <c r="D68" s="290"/>
      <c r="E68" s="291"/>
      <c r="F68" s="287"/>
      <c r="G68" s="288"/>
      <c r="H68" s="196"/>
    </row>
    <row r="69" spans="1:8" ht="17.100000000000001" customHeight="1" x14ac:dyDescent="0.25">
      <c r="A69" s="255"/>
      <c r="B69" s="258"/>
      <c r="C69" s="289"/>
      <c r="D69" s="290"/>
      <c r="E69" s="291"/>
      <c r="F69" s="287"/>
      <c r="G69" s="288"/>
      <c r="H69" s="196"/>
    </row>
    <row r="70" spans="1:8" ht="17.100000000000001" customHeight="1" x14ac:dyDescent="0.25">
      <c r="A70" s="255"/>
      <c r="B70" s="258"/>
      <c r="C70" s="289"/>
      <c r="D70" s="290"/>
      <c r="E70" s="291"/>
      <c r="F70" s="287"/>
      <c r="G70" s="288"/>
      <c r="H70" s="196"/>
    </row>
    <row r="71" spans="1:8" ht="17.100000000000001" customHeight="1" x14ac:dyDescent="0.25">
      <c r="A71" s="256"/>
      <c r="B71" s="259"/>
      <c r="C71" s="289"/>
      <c r="D71" s="290"/>
      <c r="E71" s="291"/>
      <c r="F71" s="287"/>
      <c r="G71" s="288"/>
      <c r="H71" s="196"/>
    </row>
    <row r="72" spans="1:8" ht="36.75" customHeight="1" x14ac:dyDescent="0.25">
      <c r="A72" s="123">
        <v>15</v>
      </c>
      <c r="B72" s="32" t="s">
        <v>77</v>
      </c>
      <c r="C72" s="236"/>
      <c r="D72" s="237"/>
      <c r="E72" s="237"/>
      <c r="F72" s="237"/>
      <c r="G72" s="237"/>
      <c r="H72" s="238"/>
    </row>
    <row r="73" spans="1:8" ht="17.100000000000001" customHeight="1" x14ac:dyDescent="0.25">
      <c r="A73" s="254">
        <v>16</v>
      </c>
      <c r="B73" s="257" t="s">
        <v>78</v>
      </c>
      <c r="C73" s="244" t="s">
        <v>116</v>
      </c>
      <c r="D73" s="245"/>
      <c r="E73" s="203" t="s">
        <v>0</v>
      </c>
      <c r="F73" s="203" t="s">
        <v>1</v>
      </c>
      <c r="G73" s="242" t="s">
        <v>117</v>
      </c>
      <c r="H73" s="243"/>
    </row>
    <row r="74" spans="1:8" ht="17.100000000000001" customHeight="1" x14ac:dyDescent="0.25">
      <c r="A74" s="255"/>
      <c r="B74" s="258"/>
      <c r="C74" s="246"/>
      <c r="D74" s="247"/>
      <c r="E74" s="188"/>
      <c r="F74" s="188"/>
      <c r="G74" s="248"/>
      <c r="H74" s="249"/>
    </row>
    <row r="75" spans="1:8" ht="17.100000000000001" customHeight="1" x14ac:dyDescent="0.25">
      <c r="A75" s="255"/>
      <c r="B75" s="258"/>
      <c r="C75" s="246"/>
      <c r="D75" s="247"/>
      <c r="E75" s="188"/>
      <c r="F75" s="188"/>
      <c r="G75" s="250"/>
      <c r="H75" s="251"/>
    </row>
    <row r="76" spans="1:8" ht="17.100000000000001" customHeight="1" x14ac:dyDescent="0.25">
      <c r="A76" s="255"/>
      <c r="B76" s="258"/>
      <c r="C76" s="246"/>
      <c r="D76" s="247"/>
      <c r="E76" s="188"/>
      <c r="F76" s="188"/>
      <c r="G76" s="250"/>
      <c r="H76" s="251"/>
    </row>
    <row r="77" spans="1:8" ht="17.100000000000001" customHeight="1" x14ac:dyDescent="0.25">
      <c r="A77" s="255"/>
      <c r="B77" s="258"/>
      <c r="C77" s="246"/>
      <c r="D77" s="247"/>
      <c r="E77" s="188"/>
      <c r="F77" s="188"/>
      <c r="G77" s="250"/>
      <c r="H77" s="251"/>
    </row>
    <row r="78" spans="1:8" ht="17.100000000000001" customHeight="1" x14ac:dyDescent="0.25">
      <c r="A78" s="256"/>
      <c r="B78" s="259"/>
      <c r="C78" s="246"/>
      <c r="D78" s="247"/>
      <c r="E78" s="188"/>
      <c r="F78" s="188"/>
      <c r="G78" s="252"/>
      <c r="H78" s="253"/>
    </row>
    <row r="79" spans="1:8" ht="47.25" x14ac:dyDescent="0.25">
      <c r="A79" s="111">
        <v>17</v>
      </c>
      <c r="B79" s="32" t="s">
        <v>79</v>
      </c>
      <c r="C79" s="239"/>
      <c r="D79" s="239"/>
      <c r="E79" s="239"/>
      <c r="F79" s="239"/>
      <c r="G79" s="239"/>
      <c r="H79" s="239"/>
    </row>
    <row r="80" spans="1:8" ht="15" customHeight="1" x14ac:dyDescent="0.3">
      <c r="A80" s="112"/>
      <c r="B80" s="18"/>
      <c r="C80" s="17"/>
      <c r="D80" s="17"/>
      <c r="E80" s="17"/>
      <c r="F80" s="17"/>
      <c r="G80" s="17"/>
      <c r="H80" s="17"/>
    </row>
    <row r="81" spans="1:8" ht="21" customHeight="1" x14ac:dyDescent="0.3">
      <c r="A81" s="110"/>
      <c r="B81" s="57" t="s">
        <v>80</v>
      </c>
      <c r="C81" s="58"/>
      <c r="D81" s="58"/>
      <c r="E81" s="58"/>
      <c r="F81" s="58"/>
      <c r="G81" s="58"/>
      <c r="H81" s="59"/>
    </row>
    <row r="82" spans="1:8" ht="17.100000000000001" customHeight="1" x14ac:dyDescent="0.25">
      <c r="A82" s="254">
        <v>18</v>
      </c>
      <c r="B82" s="38" t="s">
        <v>70</v>
      </c>
      <c r="C82" s="261">
        <v>2015</v>
      </c>
      <c r="D82" s="261"/>
      <c r="E82" s="261">
        <v>2016</v>
      </c>
      <c r="F82" s="261"/>
      <c r="G82" s="261">
        <v>2017</v>
      </c>
      <c r="H82" s="261"/>
    </row>
    <row r="83" spans="1:8" ht="17.100000000000001" customHeight="1" x14ac:dyDescent="0.25">
      <c r="A83" s="255"/>
      <c r="B83" s="127" t="s">
        <v>81</v>
      </c>
      <c r="C83" s="240"/>
      <c r="D83" s="241"/>
      <c r="E83" s="240"/>
      <c r="F83" s="241"/>
      <c r="G83" s="240"/>
      <c r="H83" s="241"/>
    </row>
    <row r="84" spans="1:8" ht="17.100000000000001" customHeight="1" x14ac:dyDescent="0.25">
      <c r="A84" s="255"/>
      <c r="B84" s="35" t="s">
        <v>82</v>
      </c>
      <c r="C84" s="240"/>
      <c r="D84" s="241"/>
      <c r="E84" s="240"/>
      <c r="F84" s="241"/>
      <c r="G84" s="240"/>
      <c r="H84" s="241"/>
    </row>
    <row r="85" spans="1:8" ht="17.100000000000001" customHeight="1" x14ac:dyDescent="0.25">
      <c r="A85" s="255"/>
      <c r="B85" s="35" t="s">
        <v>83</v>
      </c>
      <c r="C85" s="240"/>
      <c r="D85" s="241"/>
      <c r="E85" s="240"/>
      <c r="F85" s="241"/>
      <c r="G85" s="240"/>
      <c r="H85" s="241"/>
    </row>
    <row r="86" spans="1:8" ht="17.100000000000001" customHeight="1" x14ac:dyDescent="0.25">
      <c r="A86" s="255"/>
      <c r="B86" s="35" t="s">
        <v>84</v>
      </c>
      <c r="C86" s="240"/>
      <c r="D86" s="241"/>
      <c r="E86" s="240"/>
      <c r="F86" s="241"/>
      <c r="G86" s="240"/>
      <c r="H86" s="241"/>
    </row>
    <row r="87" spans="1:8" ht="17.100000000000001" customHeight="1" x14ac:dyDescent="0.25">
      <c r="A87" s="256"/>
      <c r="B87" s="35" t="s">
        <v>85</v>
      </c>
      <c r="C87" s="240"/>
      <c r="D87" s="241"/>
      <c r="E87" s="240"/>
      <c r="F87" s="241"/>
      <c r="G87" s="240"/>
      <c r="H87" s="241"/>
    </row>
    <row r="88" spans="1:8" ht="66" customHeight="1" x14ac:dyDescent="0.25">
      <c r="A88" s="114">
        <v>19</v>
      </c>
      <c r="B88" s="31" t="s">
        <v>86</v>
      </c>
      <c r="C88" s="236"/>
      <c r="D88" s="237"/>
      <c r="E88" s="237"/>
      <c r="F88" s="237"/>
      <c r="G88" s="237"/>
      <c r="H88" s="238"/>
    </row>
    <row r="89" spans="1:8" ht="77.25" customHeight="1" x14ac:dyDescent="0.25">
      <c r="A89" s="111">
        <v>20</v>
      </c>
      <c r="B89" s="33" t="s">
        <v>87</v>
      </c>
      <c r="C89" s="236"/>
      <c r="D89" s="237"/>
      <c r="E89" s="237"/>
      <c r="F89" s="237"/>
      <c r="G89" s="237"/>
      <c r="H89" s="238"/>
    </row>
    <row r="90" spans="1:8" ht="17.100000000000001" customHeight="1" x14ac:dyDescent="0.25">
      <c r="A90" s="254">
        <v>21</v>
      </c>
      <c r="B90" s="257" t="s">
        <v>88</v>
      </c>
      <c r="C90" s="244" t="s">
        <v>118</v>
      </c>
      <c r="D90" s="260"/>
      <c r="E90" s="244" t="s">
        <v>119</v>
      </c>
      <c r="F90" s="245"/>
      <c r="G90" s="261" t="s">
        <v>120</v>
      </c>
      <c r="H90" s="261"/>
    </row>
    <row r="91" spans="1:8" ht="17.100000000000001" customHeight="1" x14ac:dyDescent="0.25">
      <c r="A91" s="255"/>
      <c r="B91" s="258"/>
      <c r="C91" s="246"/>
      <c r="D91" s="262"/>
      <c r="E91" s="246"/>
      <c r="F91" s="247"/>
      <c r="G91" s="246"/>
      <c r="H91" s="247"/>
    </row>
    <row r="92" spans="1:8" ht="17.100000000000001" customHeight="1" x14ac:dyDescent="0.25">
      <c r="A92" s="255"/>
      <c r="B92" s="258"/>
      <c r="C92" s="246"/>
      <c r="D92" s="262"/>
      <c r="E92" s="246"/>
      <c r="F92" s="247"/>
      <c r="G92" s="246"/>
      <c r="H92" s="247"/>
    </row>
    <row r="93" spans="1:8" ht="17.100000000000001" customHeight="1" x14ac:dyDescent="0.25">
      <c r="A93" s="255"/>
      <c r="B93" s="258"/>
      <c r="C93" s="246"/>
      <c r="D93" s="262"/>
      <c r="E93" s="246"/>
      <c r="F93" s="247"/>
      <c r="G93" s="246"/>
      <c r="H93" s="247"/>
    </row>
    <row r="94" spans="1:8" ht="17.100000000000001" customHeight="1" x14ac:dyDescent="0.25">
      <c r="A94" s="255"/>
      <c r="B94" s="258"/>
      <c r="C94" s="246"/>
      <c r="D94" s="262"/>
      <c r="E94" s="246"/>
      <c r="F94" s="247"/>
      <c r="G94" s="246"/>
      <c r="H94" s="247"/>
    </row>
    <row r="95" spans="1:8" ht="17.100000000000001" customHeight="1" x14ac:dyDescent="0.25">
      <c r="A95" s="255"/>
      <c r="B95" s="258"/>
      <c r="C95" s="246"/>
      <c r="D95" s="262"/>
      <c r="E95" s="246"/>
      <c r="F95" s="247"/>
      <c r="G95" s="246"/>
      <c r="H95" s="247"/>
    </row>
    <row r="96" spans="1:8" ht="17.100000000000001" customHeight="1" x14ac:dyDescent="0.25">
      <c r="A96" s="255"/>
      <c r="B96" s="258"/>
      <c r="C96" s="246"/>
      <c r="D96" s="262"/>
      <c r="E96" s="246"/>
      <c r="F96" s="247"/>
      <c r="G96" s="246"/>
      <c r="H96" s="247"/>
    </row>
    <row r="97" spans="1:8" ht="17.100000000000001" customHeight="1" x14ac:dyDescent="0.25">
      <c r="A97" s="256"/>
      <c r="B97" s="259"/>
      <c r="C97" s="246"/>
      <c r="D97" s="262"/>
      <c r="E97" s="246"/>
      <c r="F97" s="247"/>
      <c r="G97" s="246"/>
      <c r="H97" s="247"/>
    </row>
    <row r="98" spans="1:8" ht="126" customHeight="1" x14ac:dyDescent="0.25">
      <c r="A98" s="111">
        <v>22</v>
      </c>
      <c r="B98" s="32" t="s">
        <v>89</v>
      </c>
      <c r="C98" s="182"/>
      <c r="D98" s="239"/>
      <c r="E98" s="239"/>
      <c r="F98" s="239"/>
      <c r="G98" s="239"/>
      <c r="H98" s="239"/>
    </row>
    <row r="99" spans="1:8" ht="69.95" customHeight="1" x14ac:dyDescent="0.25">
      <c r="A99" s="111">
        <v>23</v>
      </c>
      <c r="B99" s="32" t="s">
        <v>90</v>
      </c>
      <c r="C99" s="182"/>
      <c r="D99" s="239"/>
      <c r="E99" s="239"/>
      <c r="F99" s="239"/>
      <c r="G99" s="239"/>
      <c r="H99" s="239"/>
    </row>
    <row r="100" spans="1:8" ht="17.100000000000001" customHeight="1" x14ac:dyDescent="0.25">
      <c r="A100" s="2"/>
      <c r="B100" s="129" t="s">
        <v>91</v>
      </c>
    </row>
    <row r="101" spans="1:8" ht="15" customHeight="1" x14ac:dyDescent="0.25">
      <c r="A101" s="2"/>
    </row>
    <row r="102" spans="1:8" ht="21" customHeight="1" x14ac:dyDescent="0.3">
      <c r="A102" s="110"/>
      <c r="B102" s="57" t="s">
        <v>92</v>
      </c>
      <c r="C102" s="58"/>
      <c r="D102" s="58"/>
      <c r="E102" s="58"/>
      <c r="F102" s="58"/>
      <c r="G102" s="58"/>
      <c r="H102" s="59"/>
    </row>
    <row r="103" spans="1:8" ht="69.95" customHeight="1" x14ac:dyDescent="0.25">
      <c r="A103" s="111">
        <v>24</v>
      </c>
      <c r="B103" s="32" t="s">
        <v>93</v>
      </c>
      <c r="C103" s="239"/>
      <c r="D103" s="239"/>
      <c r="E103" s="239"/>
      <c r="F103" s="239"/>
      <c r="G103" s="239"/>
      <c r="H103" s="239"/>
    </row>
    <row r="104" spans="1:8" ht="78.75" customHeight="1" x14ac:dyDescent="0.25">
      <c r="A104" s="111">
        <v>25</v>
      </c>
      <c r="B104" s="32" t="s">
        <v>94</v>
      </c>
      <c r="C104" s="239"/>
      <c r="D104" s="239"/>
      <c r="E104" s="239"/>
      <c r="F104" s="239"/>
      <c r="G104" s="239"/>
      <c r="H104" s="239"/>
    </row>
    <row r="105" spans="1:8" ht="224.25" customHeight="1" x14ac:dyDescent="0.25">
      <c r="A105" s="123">
        <v>26</v>
      </c>
      <c r="B105" s="31" t="s">
        <v>95</v>
      </c>
      <c r="C105" s="236"/>
      <c r="D105" s="237"/>
      <c r="E105" s="237"/>
      <c r="F105" s="237"/>
      <c r="G105" s="237"/>
      <c r="H105" s="238"/>
    </row>
    <row r="106" spans="1:8" ht="84" customHeight="1" x14ac:dyDescent="0.25">
      <c r="A106" s="130" t="s">
        <v>21</v>
      </c>
      <c r="B106" s="31" t="s">
        <v>96</v>
      </c>
      <c r="C106" s="236"/>
      <c r="D106" s="237"/>
      <c r="E106" s="237"/>
      <c r="F106" s="237"/>
      <c r="G106" s="237"/>
      <c r="H106" s="238"/>
    </row>
    <row r="107" spans="1:8" ht="160.5" customHeight="1" x14ac:dyDescent="0.25">
      <c r="A107" s="111">
        <v>27</v>
      </c>
      <c r="B107" s="32" t="s">
        <v>325</v>
      </c>
      <c r="C107" s="239"/>
      <c r="D107" s="239"/>
      <c r="E107" s="239"/>
      <c r="F107" s="239"/>
      <c r="G107" s="239"/>
      <c r="H107" s="239"/>
    </row>
  </sheetData>
  <sheetProtection algorithmName="SHA-512" hashValue="8iz68YA+QT9QoAMI8BCB7lynNEz8AKSM/GMj1ulUDj8H4eAxNJ52BNgLF1W/Wf6fCdmSe5lJCvW6rn5FTH3pvg==" saltValue="eKvY8Xmvjw4WnVWDVDiKZg==" spinCount="100000" sheet="1" objects="1" scenarios="1" formatCells="0" formatColumns="0" formatRows="0" selectLockedCells="1" selectUnlockedCells="1"/>
  <dataConsolidate/>
  <mergeCells count="178">
    <mergeCell ref="C36:D36"/>
    <mergeCell ref="C37:D37"/>
    <mergeCell ref="C38:D38"/>
    <mergeCell ref="C39:D39"/>
    <mergeCell ref="C40:D40"/>
    <mergeCell ref="E87:F87"/>
    <mergeCell ref="G87:H87"/>
    <mergeCell ref="C52:D52"/>
    <mergeCell ref="C53:D53"/>
    <mergeCell ref="C77:D77"/>
    <mergeCell ref="C76:D76"/>
    <mergeCell ref="E83:F83"/>
    <mergeCell ref="G83:H83"/>
    <mergeCell ref="C49:D49"/>
    <mergeCell ref="C50:D50"/>
    <mergeCell ref="C51:D51"/>
    <mergeCell ref="C58:D58"/>
    <mergeCell ref="C59:D59"/>
    <mergeCell ref="C60:D60"/>
    <mergeCell ref="C61:D61"/>
    <mergeCell ref="C62:D62"/>
    <mergeCell ref="C107:H107"/>
    <mergeCell ref="C97:D97"/>
    <mergeCell ref="E97:F97"/>
    <mergeCell ref="G97:H97"/>
    <mergeCell ref="D98:H98"/>
    <mergeCell ref="D99:H99"/>
    <mergeCell ref="C103:H103"/>
    <mergeCell ref="C95:D95"/>
    <mergeCell ref="E95:F95"/>
    <mergeCell ref="G95:H95"/>
    <mergeCell ref="C96:D96"/>
    <mergeCell ref="E96:F96"/>
    <mergeCell ref="G96:H96"/>
    <mergeCell ref="C105:H105"/>
    <mergeCell ref="C106:H106"/>
    <mergeCell ref="A73:A78"/>
    <mergeCell ref="B73:B78"/>
    <mergeCell ref="C72:H72"/>
    <mergeCell ref="B66:B71"/>
    <mergeCell ref="F70:G70"/>
    <mergeCell ref="F71:G71"/>
    <mergeCell ref="C66:E66"/>
    <mergeCell ref="C67:E67"/>
    <mergeCell ref="C68:E68"/>
    <mergeCell ref="C69:E69"/>
    <mergeCell ref="C70:E70"/>
    <mergeCell ref="C71:E71"/>
    <mergeCell ref="A82:A87"/>
    <mergeCell ref="C82:D82"/>
    <mergeCell ref="E82:F82"/>
    <mergeCell ref="G82:H82"/>
    <mergeCell ref="C83:D83"/>
    <mergeCell ref="C78:D78"/>
    <mergeCell ref="C43:D43"/>
    <mergeCell ref="C35:D35"/>
    <mergeCell ref="C41:D41"/>
    <mergeCell ref="F55:G55"/>
    <mergeCell ref="F56:G56"/>
    <mergeCell ref="F57:G57"/>
    <mergeCell ref="F63:G63"/>
    <mergeCell ref="F64:G64"/>
    <mergeCell ref="F65:G65"/>
    <mergeCell ref="F66:G66"/>
    <mergeCell ref="F67:G67"/>
    <mergeCell ref="F68:G68"/>
    <mergeCell ref="F69:G69"/>
    <mergeCell ref="A66:A71"/>
    <mergeCell ref="C86:D86"/>
    <mergeCell ref="E86:F86"/>
    <mergeCell ref="G86:H86"/>
    <mergeCell ref="C84:D84"/>
    <mergeCell ref="C23:D23"/>
    <mergeCell ref="G21:H21"/>
    <mergeCell ref="E21:F21"/>
    <mergeCell ref="C21:D21"/>
    <mergeCell ref="G26:H26"/>
    <mergeCell ref="E26:F26"/>
    <mergeCell ref="C26:D26"/>
    <mergeCell ref="G28:H28"/>
    <mergeCell ref="C29:D29"/>
    <mergeCell ref="E29:F29"/>
    <mergeCell ref="E28:F28"/>
    <mergeCell ref="G29:H29"/>
    <mergeCell ref="G22:H22"/>
    <mergeCell ref="C25:D25"/>
    <mergeCell ref="E25:F25"/>
    <mergeCell ref="G25:H25"/>
    <mergeCell ref="B27:D27"/>
    <mergeCell ref="A20:A26"/>
    <mergeCell ref="G24:H24"/>
    <mergeCell ref="E24:F24"/>
    <mergeCell ref="C24:D24"/>
    <mergeCell ref="G23:H23"/>
    <mergeCell ref="E23:F23"/>
    <mergeCell ref="A8:A16"/>
    <mergeCell ref="C8:D8"/>
    <mergeCell ref="C9:H9"/>
    <mergeCell ref="C10:D10"/>
    <mergeCell ref="C14:D14"/>
    <mergeCell ref="D15:E15"/>
    <mergeCell ref="G15:H15"/>
    <mergeCell ref="D16:E16"/>
    <mergeCell ref="G16:H16"/>
    <mergeCell ref="C17:H17"/>
    <mergeCell ref="G20:H20"/>
    <mergeCell ref="E20:F20"/>
    <mergeCell ref="C20:D20"/>
    <mergeCell ref="C12:D12"/>
    <mergeCell ref="C11:D11"/>
    <mergeCell ref="C13:D13"/>
    <mergeCell ref="C22:D22"/>
    <mergeCell ref="E22:F22"/>
    <mergeCell ref="C2:H2"/>
    <mergeCell ref="C3:H3"/>
    <mergeCell ref="C4:H4"/>
    <mergeCell ref="A5:A6"/>
    <mergeCell ref="C5:D5"/>
    <mergeCell ref="F5:G5"/>
    <mergeCell ref="C6:D6"/>
    <mergeCell ref="F6:G6"/>
    <mergeCell ref="C7:H7"/>
    <mergeCell ref="A28:A29"/>
    <mergeCell ref="A55:A65"/>
    <mergeCell ref="B55:B65"/>
    <mergeCell ref="C55:D55"/>
    <mergeCell ref="C56:D56"/>
    <mergeCell ref="C57:D57"/>
    <mergeCell ref="C63:D63"/>
    <mergeCell ref="C64:D64"/>
    <mergeCell ref="C65:D65"/>
    <mergeCell ref="A33:A43"/>
    <mergeCell ref="B33:B43"/>
    <mergeCell ref="C33:D33"/>
    <mergeCell ref="C34:D34"/>
    <mergeCell ref="C28:D28"/>
    <mergeCell ref="C46:D46"/>
    <mergeCell ref="C54:D54"/>
    <mergeCell ref="C42:D42"/>
    <mergeCell ref="C32:H32"/>
    <mergeCell ref="A44:A54"/>
    <mergeCell ref="B44:B54"/>
    <mergeCell ref="C44:D44"/>
    <mergeCell ref="C45:D45"/>
    <mergeCell ref="C47:D47"/>
    <mergeCell ref="C48:D48"/>
    <mergeCell ref="A90:A97"/>
    <mergeCell ref="B90:B97"/>
    <mergeCell ref="C90:D90"/>
    <mergeCell ref="E90:F90"/>
    <mergeCell ref="G90:H90"/>
    <mergeCell ref="C91:D91"/>
    <mergeCell ref="E91:F91"/>
    <mergeCell ref="G91:H91"/>
    <mergeCell ref="C92:D92"/>
    <mergeCell ref="E92:F92"/>
    <mergeCell ref="G92:H92"/>
    <mergeCell ref="C93:D93"/>
    <mergeCell ref="E93:F93"/>
    <mergeCell ref="G93:H93"/>
    <mergeCell ref="C94:D94"/>
    <mergeCell ref="E94:F94"/>
    <mergeCell ref="G94:H94"/>
    <mergeCell ref="C89:H89"/>
    <mergeCell ref="C104:H104"/>
    <mergeCell ref="E84:F84"/>
    <mergeCell ref="G84:H84"/>
    <mergeCell ref="C85:D85"/>
    <mergeCell ref="E85:F85"/>
    <mergeCell ref="G85:H85"/>
    <mergeCell ref="G73:H73"/>
    <mergeCell ref="C73:D73"/>
    <mergeCell ref="C75:D75"/>
    <mergeCell ref="C74:D74"/>
    <mergeCell ref="G74:H78"/>
    <mergeCell ref="C79:H79"/>
    <mergeCell ref="C88:H88"/>
    <mergeCell ref="C87:D87"/>
  </mergeCells>
  <dataValidations xWindow="717" yWindow="922" count="10">
    <dataValidation allowBlank="1" showInputMessage="1" showErrorMessage="1" error="Unesite datum osnivanja u ispravnom formatu. " prompt="Unesite datum osnivanja._x000a_" sqref="C3:H3"/>
    <dataValidation type="whole" allowBlank="1" showInputMessage="1" showErrorMessage="1" error="U ovom polju je potrebno uneti  cifru." prompt="Enter the number of new jobs" sqref="C99">
      <formula1>1</formula1>
      <formula2>20</formula2>
    </dataValidation>
    <dataValidation allowBlank="1" showInputMessage="1" showErrorMessage="1" prompt="Unesite opise novih radnih mesta" sqref="D98:H99"/>
    <dataValidation type="textLength" operator="equal" allowBlank="1" showInputMessage="1" showErrorMessage="1" error="Niste uneli ispravan maticni broj. Maticni broj treba imati 8 cifara." sqref="C4:H4">
      <formula1>8</formula1>
    </dataValidation>
    <dataValidation allowBlank="1" showInputMessage="1" showErrorMessage="1" prompt="Ulica i broj." sqref="C8:D8"/>
    <dataValidation type="whole" operator="lessThan" allowBlank="1" showInputMessage="1" showErrorMessage="1" sqref="C21:C26 D26 D21:D24 E21:E26 F26 F21:F24 G21:G26 H21:H24 H26">
      <formula1>100000000000</formula1>
    </dataValidation>
    <dataValidation type="whole" operator="greaterThanOrEqual" allowBlank="1" showInputMessage="1" showErrorMessage="1" error="Potrebno je uneti broj." sqref="C83:H87">
      <formula1>0</formula1>
    </dataValidation>
    <dataValidation type="whole" allowBlank="1" showInputMessage="1" showErrorMessage="1" error="Unesite godinu rodjenja." sqref="H14">
      <formula1>1900</formula1>
      <formula2>2010</formula2>
    </dataValidation>
    <dataValidation type="whole" allowBlank="1" showInputMessage="1" showErrorMessage="1" sqref="H10:H13">
      <formula1>1900</formula1>
      <formula2>2010</formula2>
    </dataValidation>
    <dataValidation type="whole" allowBlank="1" showInputMessage="1" showErrorMessage="1" error="U ovom polju je potrebno uneti  cifru." prompt="Enter the number of new jobs" sqref="C98">
      <formula1>1</formula1>
      <formula2>20</formula2>
    </dataValidation>
  </dataValidations>
  <pageMargins left="0.51181102362204722" right="0.31496062992125984" top="0.74803149606299213" bottom="0.74803149606299213" header="0.31496062992125984" footer="0.31496062992125984"/>
  <pageSetup paperSize="9" scale="58" fitToHeight="0" orientation="portrait" r:id="rId1"/>
  <headerFooter>
    <oddHeader xml:space="preserve">&amp;C&amp;"-,Bold"&amp;20&amp;UI OSNOVNE INFORMACIJE </oddHeader>
    <oddFooter>&amp;CPage &amp;P of &amp;N</oddFooter>
  </headerFooter>
  <rowBreaks count="2" manualBreakCount="2">
    <brk id="54" max="7" man="1"/>
    <brk id="101" max="7" man="1"/>
  </rowBreaks>
  <extLst>
    <ext xmlns:x14="http://schemas.microsoft.com/office/spreadsheetml/2009/9/main" uri="{CCE6A557-97BC-4b89-ADB6-D9C93CAAB3DF}">
      <x14:dataValidations xmlns:xm="http://schemas.microsoft.com/office/excel/2006/main" xWindow="717" yWindow="922" count="6">
        <x14:dataValidation type="list" allowBlank="1" showInputMessage="1" showErrorMessage="1" error="Odaberite jednu od stavki iz padajuće liste.">
          <x14:formula1>
            <xm:f>lists!$A$8:$A$10</xm:f>
          </x14:formula1>
          <xm:sqref>C7:H7</xm:sqref>
        </x14:dataValidation>
        <x14:dataValidation type="list" allowBlank="1" showInputMessage="1" showErrorMessage="1" prompt="Please select">
          <x14:formula1>
            <xm:f>lists!$A$23:$A$26</xm:f>
          </x14:formula1>
          <xm:sqref>F74:F78</xm:sqref>
        </x14:dataValidation>
        <x14:dataValidation type="list" allowBlank="1" showInputMessage="1" showErrorMessage="1" prompt="Please select">
          <x14:formula1>
            <xm:f>lists!$A$17:$A$18</xm:f>
          </x14:formula1>
          <xm:sqref>G34:G43</xm:sqref>
        </x14:dataValidation>
        <x14:dataValidation type="list" allowBlank="1" showInputMessage="1" showErrorMessage="1">
          <x14:formula1>
            <xm:f>lists!$A$37:$A$41</xm:f>
          </x14:formula1>
          <xm:sqref>H34:H43 H45:H54</xm:sqref>
        </x14:dataValidation>
        <x14:dataValidation type="list" allowBlank="1" showInputMessage="1" showErrorMessage="1">
          <x14:formula1>
            <xm:f>[1]lists!#REF!</xm:f>
          </x14:formula1>
          <xm:sqref>F10</xm:sqref>
        </x14:dataValidation>
        <x14:dataValidation type="list" allowBlank="1" showInputMessage="1" showErrorMessage="1" prompt="Please select">
          <x14:formula1>
            <xm:f>[1]lists!#REF!</xm:f>
          </x14:formula1>
          <xm:sqref>F11:F14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view="pageBreakPreview" zoomScale="85" zoomScaleNormal="95" zoomScaleSheetLayoutView="85" zoomScalePageLayoutView="70" workbookViewId="0">
      <selection activeCell="C42" sqref="C42:D42"/>
    </sheetView>
  </sheetViews>
  <sheetFormatPr defaultRowHeight="21" x14ac:dyDescent="0.35"/>
  <cols>
    <col min="1" max="1" width="5.28515625" style="118" customWidth="1"/>
    <col min="2" max="2" width="60.5703125" style="8" customWidth="1"/>
    <col min="3" max="3" width="23.42578125" style="10" customWidth="1"/>
    <col min="4" max="4" width="10.5703125" style="10" customWidth="1"/>
    <col min="5" max="6" width="14.42578125" style="10" customWidth="1"/>
    <col min="7" max="8" width="14.42578125" style="11" customWidth="1"/>
    <col min="9" max="11" width="14.42578125" customWidth="1"/>
  </cols>
  <sheetData>
    <row r="1" spans="1:8" ht="21" customHeight="1" x14ac:dyDescent="0.3">
      <c r="B1" s="52" t="s">
        <v>121</v>
      </c>
      <c r="C1" s="52"/>
      <c r="D1" s="52"/>
      <c r="E1" s="52"/>
      <c r="F1" s="52"/>
      <c r="G1" s="52"/>
      <c r="H1" s="52"/>
    </row>
    <row r="2" spans="1:8" ht="126.6" customHeight="1" x14ac:dyDescent="0.25">
      <c r="A2" s="111">
        <v>25</v>
      </c>
      <c r="B2" s="70" t="s">
        <v>122</v>
      </c>
      <c r="C2" s="239"/>
      <c r="D2" s="239"/>
      <c r="E2" s="239"/>
      <c r="F2" s="239"/>
      <c r="G2" s="239"/>
      <c r="H2" s="239"/>
    </row>
    <row r="3" spans="1:8" ht="35.1" customHeight="1" x14ac:dyDescent="0.25">
      <c r="A3" s="296">
        <v>26</v>
      </c>
      <c r="B3" s="301" t="s">
        <v>123</v>
      </c>
      <c r="C3" s="72" t="s">
        <v>152</v>
      </c>
      <c r="D3" s="239"/>
      <c r="E3" s="239"/>
      <c r="F3" s="239"/>
      <c r="G3" s="239"/>
      <c r="H3" s="239"/>
    </row>
    <row r="4" spans="1:8" ht="35.1" customHeight="1" x14ac:dyDescent="0.25">
      <c r="A4" s="296"/>
      <c r="B4" s="301"/>
      <c r="C4" s="72" t="s">
        <v>153</v>
      </c>
      <c r="D4" s="239"/>
      <c r="E4" s="239"/>
      <c r="F4" s="239"/>
      <c r="G4" s="239"/>
      <c r="H4" s="239"/>
    </row>
    <row r="5" spans="1:8" ht="35.1" customHeight="1" x14ac:dyDescent="0.25">
      <c r="A5" s="296"/>
      <c r="B5" s="301"/>
      <c r="C5" s="72" t="s">
        <v>154</v>
      </c>
      <c r="D5" s="239"/>
      <c r="E5" s="239"/>
      <c r="F5" s="239"/>
      <c r="G5" s="239"/>
      <c r="H5" s="239"/>
    </row>
    <row r="6" spans="1:8" ht="35.1" customHeight="1" x14ac:dyDescent="0.25">
      <c r="A6" s="296"/>
      <c r="B6" s="301"/>
      <c r="C6" s="72" t="s">
        <v>155</v>
      </c>
      <c r="D6" s="239"/>
      <c r="E6" s="239"/>
      <c r="F6" s="239"/>
      <c r="G6" s="239"/>
      <c r="H6" s="239"/>
    </row>
    <row r="7" spans="1:8" ht="254.25" customHeight="1" x14ac:dyDescent="0.25">
      <c r="A7" s="111">
        <v>27</v>
      </c>
      <c r="B7" s="204" t="s">
        <v>124</v>
      </c>
      <c r="C7" s="239"/>
      <c r="D7" s="239"/>
      <c r="E7" s="239"/>
      <c r="F7" s="239"/>
      <c r="G7" s="239"/>
      <c r="H7" s="239"/>
    </row>
    <row r="8" spans="1:8" ht="279.75" customHeight="1" x14ac:dyDescent="0.25">
      <c r="A8" s="111">
        <v>28</v>
      </c>
      <c r="B8" s="31" t="s">
        <v>125</v>
      </c>
      <c r="C8" s="239"/>
      <c r="D8" s="239"/>
      <c r="E8" s="239"/>
      <c r="F8" s="239"/>
      <c r="G8" s="239"/>
      <c r="H8" s="239"/>
    </row>
    <row r="9" spans="1:8" ht="31.5" x14ac:dyDescent="0.25">
      <c r="A9" s="292">
        <v>29</v>
      </c>
      <c r="B9" s="293" t="s">
        <v>126</v>
      </c>
      <c r="C9" s="38" t="s">
        <v>142</v>
      </c>
      <c r="D9" s="203" t="s">
        <v>143</v>
      </c>
      <c r="E9" s="203" t="s">
        <v>156</v>
      </c>
      <c r="F9" s="203" t="s">
        <v>157</v>
      </c>
      <c r="G9" s="203" t="s">
        <v>158</v>
      </c>
      <c r="H9" s="203" t="s">
        <v>159</v>
      </c>
    </row>
    <row r="10" spans="1:8" ht="17.100000000000001" customHeight="1" x14ac:dyDescent="0.25">
      <c r="A10" s="292"/>
      <c r="B10" s="293"/>
      <c r="C10" s="206" t="s">
        <v>144</v>
      </c>
      <c r="D10" s="207"/>
      <c r="E10" s="181"/>
      <c r="F10" s="181"/>
      <c r="G10" s="181"/>
      <c r="H10" s="181"/>
    </row>
    <row r="11" spans="1:8" ht="17.100000000000001" customHeight="1" x14ac:dyDescent="0.25">
      <c r="A11" s="292"/>
      <c r="B11" s="293"/>
      <c r="C11" s="206" t="s">
        <v>145</v>
      </c>
      <c r="D11" s="207"/>
      <c r="E11" s="181"/>
      <c r="F11" s="181"/>
      <c r="G11" s="181"/>
      <c r="H11" s="181"/>
    </row>
    <row r="12" spans="1:8" ht="17.100000000000001" customHeight="1" x14ac:dyDescent="0.25">
      <c r="A12" s="292"/>
      <c r="B12" s="293"/>
      <c r="C12" s="206" t="s">
        <v>146</v>
      </c>
      <c r="D12" s="207"/>
      <c r="E12" s="181"/>
      <c r="F12" s="181"/>
      <c r="G12" s="181"/>
      <c r="H12" s="181"/>
    </row>
    <row r="13" spans="1:8" ht="17.100000000000001" customHeight="1" x14ac:dyDescent="0.25">
      <c r="A13" s="292"/>
      <c r="B13" s="293"/>
      <c r="C13" s="206" t="s">
        <v>147</v>
      </c>
      <c r="D13" s="207"/>
      <c r="E13" s="181"/>
      <c r="F13" s="181"/>
      <c r="G13" s="181"/>
      <c r="H13" s="181"/>
    </row>
    <row r="14" spans="1:8" ht="17.100000000000001" customHeight="1" x14ac:dyDescent="0.25">
      <c r="A14" s="292"/>
      <c r="B14" s="293"/>
      <c r="C14" s="206" t="s">
        <v>148</v>
      </c>
      <c r="D14" s="207"/>
      <c r="E14" s="181"/>
      <c r="F14" s="181"/>
      <c r="G14" s="181"/>
      <c r="H14" s="181"/>
    </row>
    <row r="15" spans="1:8" ht="17.100000000000001" customHeight="1" x14ac:dyDescent="0.25">
      <c r="A15" s="292"/>
      <c r="B15" s="293"/>
      <c r="C15" s="206" t="s">
        <v>149</v>
      </c>
      <c r="D15" s="205"/>
      <c r="E15" s="71">
        <v>0</v>
      </c>
      <c r="F15" s="182"/>
      <c r="G15" s="182"/>
      <c r="H15" s="182"/>
    </row>
    <row r="16" spans="1:8" ht="17.100000000000001" customHeight="1" x14ac:dyDescent="0.25">
      <c r="A16" s="292"/>
      <c r="B16" s="293"/>
      <c r="C16" s="206" t="s">
        <v>150</v>
      </c>
      <c r="D16" s="208"/>
      <c r="E16" s="71">
        <v>0</v>
      </c>
      <c r="F16" s="182"/>
      <c r="G16" s="182"/>
      <c r="H16" s="182"/>
    </row>
    <row r="17" spans="1:8" ht="17.100000000000001" customHeight="1" x14ac:dyDescent="0.25">
      <c r="A17" s="292"/>
      <c r="B17" s="293"/>
      <c r="C17" s="206" t="s">
        <v>151</v>
      </c>
      <c r="D17" s="208"/>
      <c r="E17" s="71">
        <v>0</v>
      </c>
      <c r="F17" s="182"/>
      <c r="G17" s="182"/>
      <c r="H17" s="182"/>
    </row>
    <row r="18" spans="1:8" ht="17.100000000000001" customHeight="1" x14ac:dyDescent="0.25">
      <c r="A18" s="119"/>
      <c r="B18" s="2"/>
      <c r="C18" s="2"/>
      <c r="D18" s="2"/>
      <c r="E18" s="2"/>
      <c r="F18" s="2"/>
      <c r="G18" s="2"/>
      <c r="H18" s="2"/>
    </row>
    <row r="19" spans="1:8" ht="18.75" x14ac:dyDescent="0.3">
      <c r="A19" s="119"/>
      <c r="B19" s="52" t="s">
        <v>127</v>
      </c>
      <c r="C19" s="52"/>
      <c r="D19" s="52"/>
      <c r="E19" s="52"/>
      <c r="F19" s="52"/>
      <c r="G19" s="52"/>
      <c r="H19" s="52"/>
    </row>
    <row r="20" spans="1:8" ht="97.15" customHeight="1" x14ac:dyDescent="0.25">
      <c r="A20" s="111">
        <v>30</v>
      </c>
      <c r="B20" s="204" t="s">
        <v>128</v>
      </c>
      <c r="C20" s="239"/>
      <c r="D20" s="239"/>
      <c r="E20" s="239"/>
      <c r="F20" s="239"/>
      <c r="G20" s="239"/>
      <c r="H20" s="239"/>
    </row>
    <row r="21" spans="1:8" ht="47.25" x14ac:dyDescent="0.25">
      <c r="A21" s="254">
        <v>31</v>
      </c>
      <c r="B21" s="294" t="s">
        <v>129</v>
      </c>
      <c r="C21" s="244" t="s">
        <v>141</v>
      </c>
      <c r="D21" s="245"/>
      <c r="E21" s="203" t="s">
        <v>160</v>
      </c>
      <c r="F21" s="201" t="s">
        <v>161</v>
      </c>
      <c r="G21" s="203" t="s">
        <v>162</v>
      </c>
      <c r="H21" s="203" t="s">
        <v>163</v>
      </c>
    </row>
    <row r="22" spans="1:8" ht="17.100000000000001" customHeight="1" x14ac:dyDescent="0.25">
      <c r="A22" s="255"/>
      <c r="B22" s="295"/>
      <c r="C22" s="236"/>
      <c r="D22" s="238"/>
      <c r="E22" s="182"/>
      <c r="F22" s="183"/>
      <c r="G22" s="184"/>
      <c r="H22" s="182"/>
    </row>
    <row r="23" spans="1:8" ht="17.100000000000001" customHeight="1" x14ac:dyDescent="0.25">
      <c r="A23" s="255"/>
      <c r="B23" s="295"/>
      <c r="C23" s="236"/>
      <c r="D23" s="238"/>
      <c r="E23" s="182"/>
      <c r="F23" s="183"/>
      <c r="G23" s="184"/>
      <c r="H23" s="182"/>
    </row>
    <row r="24" spans="1:8" ht="17.100000000000001" customHeight="1" x14ac:dyDescent="0.25">
      <c r="A24" s="255"/>
      <c r="B24" s="295"/>
      <c r="C24" s="236"/>
      <c r="D24" s="238"/>
      <c r="E24" s="182"/>
      <c r="F24" s="183"/>
      <c r="G24" s="184"/>
      <c r="H24" s="182"/>
    </row>
    <row r="25" spans="1:8" ht="17.100000000000001" customHeight="1" x14ac:dyDescent="0.25">
      <c r="A25" s="255"/>
      <c r="B25" s="295"/>
      <c r="C25" s="236"/>
      <c r="D25" s="238"/>
      <c r="E25" s="182"/>
      <c r="F25" s="183"/>
      <c r="G25" s="184"/>
      <c r="H25" s="182"/>
    </row>
    <row r="26" spans="1:8" ht="17.100000000000001" customHeight="1" x14ac:dyDescent="0.25">
      <c r="A26" s="255"/>
      <c r="B26" s="295"/>
      <c r="C26" s="236"/>
      <c r="D26" s="238"/>
      <c r="E26" s="182"/>
      <c r="F26" s="183"/>
      <c r="G26" s="184"/>
      <c r="H26" s="182"/>
    </row>
    <row r="27" spans="1:8" ht="79.900000000000006" customHeight="1" x14ac:dyDescent="0.25">
      <c r="A27" s="111">
        <v>32</v>
      </c>
      <c r="B27" s="204" t="s">
        <v>130</v>
      </c>
      <c r="C27" s="239"/>
      <c r="D27" s="239"/>
      <c r="E27" s="239"/>
      <c r="F27" s="239"/>
      <c r="G27" s="239"/>
      <c r="H27" s="239"/>
    </row>
    <row r="28" spans="1:8" ht="15" customHeight="1" x14ac:dyDescent="0.25">
      <c r="A28" s="120"/>
      <c r="B28" s="24"/>
      <c r="C28" s="25"/>
      <c r="D28" s="25"/>
      <c r="E28" s="25"/>
      <c r="F28" s="25"/>
      <c r="G28" s="25"/>
      <c r="H28" s="25"/>
    </row>
    <row r="29" spans="1:8" ht="21" customHeight="1" x14ac:dyDescent="0.3">
      <c r="A29" s="119"/>
      <c r="B29" s="52" t="s">
        <v>131</v>
      </c>
      <c r="C29" s="52"/>
      <c r="D29" s="52"/>
      <c r="E29" s="52"/>
      <c r="F29" s="52"/>
      <c r="G29" s="52"/>
      <c r="H29" s="52"/>
    </row>
    <row r="30" spans="1:8" ht="74.45" customHeight="1" x14ac:dyDescent="0.25">
      <c r="A30" s="111">
        <v>33</v>
      </c>
      <c r="B30" s="70" t="s">
        <v>132</v>
      </c>
      <c r="C30" s="239"/>
      <c r="D30" s="239"/>
      <c r="E30" s="239"/>
      <c r="F30" s="239"/>
      <c r="G30" s="239"/>
      <c r="H30" s="239"/>
    </row>
    <row r="31" spans="1:8" ht="63.6" customHeight="1" x14ac:dyDescent="0.25">
      <c r="A31" s="111">
        <v>34</v>
      </c>
      <c r="B31" s="70" t="s">
        <v>133</v>
      </c>
      <c r="C31" s="239"/>
      <c r="D31" s="239"/>
      <c r="E31" s="239"/>
      <c r="F31" s="239"/>
      <c r="G31" s="239"/>
      <c r="H31" s="239"/>
    </row>
    <row r="32" spans="1:8" ht="63" x14ac:dyDescent="0.25">
      <c r="A32" s="254">
        <v>35</v>
      </c>
      <c r="B32" s="294" t="s">
        <v>134</v>
      </c>
      <c r="C32" s="244" t="s">
        <v>140</v>
      </c>
      <c r="D32" s="245"/>
      <c r="E32" s="203" t="s">
        <v>164</v>
      </c>
      <c r="F32" s="202" t="s">
        <v>165</v>
      </c>
      <c r="G32" s="203" t="s">
        <v>166</v>
      </c>
      <c r="H32" s="203" t="s">
        <v>167</v>
      </c>
    </row>
    <row r="33" spans="1:8" ht="17.100000000000001" customHeight="1" x14ac:dyDescent="0.25">
      <c r="A33" s="255"/>
      <c r="B33" s="295"/>
      <c r="C33" s="236"/>
      <c r="D33" s="238"/>
      <c r="E33" s="182"/>
      <c r="F33" s="181"/>
      <c r="G33" s="185"/>
      <c r="H33" s="182"/>
    </row>
    <row r="34" spans="1:8" ht="17.100000000000001" customHeight="1" x14ac:dyDescent="0.25">
      <c r="A34" s="255"/>
      <c r="B34" s="295"/>
      <c r="C34" s="236"/>
      <c r="D34" s="238"/>
      <c r="E34" s="182"/>
      <c r="F34" s="181"/>
      <c r="G34" s="185"/>
      <c r="H34" s="182"/>
    </row>
    <row r="35" spans="1:8" ht="17.100000000000001" customHeight="1" x14ac:dyDescent="0.25">
      <c r="A35" s="255"/>
      <c r="B35" s="295"/>
      <c r="C35" s="236"/>
      <c r="D35" s="238"/>
      <c r="E35" s="182"/>
      <c r="F35" s="181"/>
      <c r="G35" s="185"/>
      <c r="H35" s="182"/>
    </row>
    <row r="36" spans="1:8" ht="17.100000000000001" customHeight="1" x14ac:dyDescent="0.25">
      <c r="A36" s="255"/>
      <c r="B36" s="295"/>
      <c r="C36" s="236"/>
      <c r="D36" s="238"/>
      <c r="E36" s="182"/>
      <c r="F36" s="181"/>
      <c r="G36" s="185"/>
      <c r="H36" s="182"/>
    </row>
    <row r="37" spans="1:8" ht="17.100000000000001" customHeight="1" x14ac:dyDescent="0.25">
      <c r="A37" s="255"/>
      <c r="B37" s="295"/>
      <c r="C37" s="236"/>
      <c r="D37" s="238"/>
      <c r="E37" s="182"/>
      <c r="F37" s="181"/>
      <c r="G37" s="185"/>
      <c r="H37" s="182"/>
    </row>
    <row r="38" spans="1:8" ht="117" customHeight="1" x14ac:dyDescent="0.25">
      <c r="A38" s="111">
        <v>36</v>
      </c>
      <c r="B38" s="204" t="s">
        <v>135</v>
      </c>
      <c r="C38" s="239"/>
      <c r="D38" s="239"/>
      <c r="E38" s="239"/>
      <c r="F38" s="239"/>
      <c r="G38" s="239"/>
      <c r="H38" s="239"/>
    </row>
    <row r="39" spans="1:8" ht="19.149999999999999" customHeight="1" x14ac:dyDescent="0.35">
      <c r="A39" s="121"/>
      <c r="C39" s="22"/>
      <c r="D39" s="22"/>
      <c r="E39" s="22"/>
      <c r="F39" s="22"/>
      <c r="G39" s="23"/>
      <c r="H39" s="23"/>
    </row>
    <row r="40" spans="1:8" ht="21" customHeight="1" x14ac:dyDescent="0.3">
      <c r="A40" s="119"/>
      <c r="B40" s="52" t="s">
        <v>136</v>
      </c>
      <c r="C40" s="52"/>
      <c r="D40" s="52"/>
      <c r="E40" s="52"/>
      <c r="F40" s="52"/>
      <c r="G40" s="52"/>
      <c r="H40" s="52"/>
    </row>
    <row r="41" spans="1:8" ht="30" customHeight="1" x14ac:dyDescent="0.25">
      <c r="A41" s="254">
        <v>37</v>
      </c>
      <c r="B41" s="294" t="s">
        <v>137</v>
      </c>
      <c r="C41" s="244" t="s">
        <v>139</v>
      </c>
      <c r="D41" s="245"/>
      <c r="E41" s="299" t="s">
        <v>168</v>
      </c>
      <c r="F41" s="300"/>
      <c r="G41" s="244" t="s">
        <v>169</v>
      </c>
      <c r="H41" s="245"/>
    </row>
    <row r="42" spans="1:8" ht="25.9" customHeight="1" x14ac:dyDescent="0.25">
      <c r="A42" s="255"/>
      <c r="B42" s="295"/>
      <c r="C42" s="236"/>
      <c r="D42" s="238"/>
      <c r="E42" s="236"/>
      <c r="F42" s="238"/>
      <c r="G42" s="297"/>
      <c r="H42" s="298"/>
    </row>
    <row r="43" spans="1:8" ht="25.9" customHeight="1" x14ac:dyDescent="0.25">
      <c r="A43" s="255"/>
      <c r="B43" s="295"/>
      <c r="C43" s="236"/>
      <c r="D43" s="238"/>
      <c r="E43" s="236"/>
      <c r="F43" s="238"/>
      <c r="G43" s="297"/>
      <c r="H43" s="298"/>
    </row>
    <row r="44" spans="1:8" ht="25.9" customHeight="1" x14ac:dyDescent="0.25">
      <c r="A44" s="255"/>
      <c r="B44" s="295"/>
      <c r="C44" s="236"/>
      <c r="D44" s="238"/>
      <c r="E44" s="236"/>
      <c r="F44" s="238"/>
      <c r="G44" s="297"/>
      <c r="H44" s="298"/>
    </row>
    <row r="45" spans="1:8" ht="25.9" customHeight="1" x14ac:dyDescent="0.25">
      <c r="A45" s="255"/>
      <c r="B45" s="295"/>
      <c r="C45" s="236"/>
      <c r="D45" s="238"/>
      <c r="E45" s="236"/>
      <c r="F45" s="238"/>
      <c r="G45" s="297"/>
      <c r="H45" s="298"/>
    </row>
    <row r="46" spans="1:8" ht="25.9" customHeight="1" x14ac:dyDescent="0.25">
      <c r="A46" s="255"/>
      <c r="B46" s="295"/>
      <c r="C46" s="236"/>
      <c r="D46" s="238"/>
      <c r="E46" s="236"/>
      <c r="F46" s="238"/>
      <c r="G46" s="297"/>
      <c r="H46" s="298"/>
    </row>
    <row r="47" spans="1:8" ht="139.15" customHeight="1" x14ac:dyDescent="0.25">
      <c r="A47" s="122">
        <v>38</v>
      </c>
      <c r="B47" s="70" t="s">
        <v>138</v>
      </c>
      <c r="C47" s="239"/>
      <c r="D47" s="239"/>
      <c r="E47" s="239"/>
      <c r="F47" s="239"/>
      <c r="G47" s="239"/>
      <c r="H47" s="239"/>
    </row>
  </sheetData>
  <sheetProtection sheet="1" formatCells="0" formatColumns="0" formatRows="0" insertColumns="0" insertRows="0" insertHyperlinks="0" deleteColumns="0" deleteRows="0" selectLockedCells="1" sort="0" autoFilter="0" pivotTables="0" selectUnlockedCells="1"/>
  <mergeCells count="53">
    <mergeCell ref="C2:H2"/>
    <mergeCell ref="C33:D33"/>
    <mergeCell ref="C20:H20"/>
    <mergeCell ref="C31:H31"/>
    <mergeCell ref="C32:D32"/>
    <mergeCell ref="C21:D21"/>
    <mergeCell ref="C38:H38"/>
    <mergeCell ref="C8:H8"/>
    <mergeCell ref="C7:H7"/>
    <mergeCell ref="B3:B6"/>
    <mergeCell ref="C47:H47"/>
    <mergeCell ref="C22:D22"/>
    <mergeCell ref="C23:D23"/>
    <mergeCell ref="C24:D24"/>
    <mergeCell ref="C25:D25"/>
    <mergeCell ref="C26:D26"/>
    <mergeCell ref="C34:D34"/>
    <mergeCell ref="C46:D46"/>
    <mergeCell ref="E46:F46"/>
    <mergeCell ref="C43:D43"/>
    <mergeCell ref="E43:F43"/>
    <mergeCell ref="C45:D45"/>
    <mergeCell ref="E45:F45"/>
    <mergeCell ref="G45:H45"/>
    <mergeCell ref="A41:A46"/>
    <mergeCell ref="B41:B46"/>
    <mergeCell ref="C41:D41"/>
    <mergeCell ref="E41:F41"/>
    <mergeCell ref="G41:H41"/>
    <mergeCell ref="G43:H43"/>
    <mergeCell ref="C42:D42"/>
    <mergeCell ref="E42:F42"/>
    <mergeCell ref="G42:H42"/>
    <mergeCell ref="G46:H46"/>
    <mergeCell ref="C44:D44"/>
    <mergeCell ref="E44:F44"/>
    <mergeCell ref="G44:H44"/>
    <mergeCell ref="A3:A6"/>
    <mergeCell ref="D3:H3"/>
    <mergeCell ref="D4:H4"/>
    <mergeCell ref="D5:H5"/>
    <mergeCell ref="D6:H6"/>
    <mergeCell ref="A9:A17"/>
    <mergeCell ref="B9:B17"/>
    <mergeCell ref="C27:H27"/>
    <mergeCell ref="C30:H30"/>
    <mergeCell ref="A32:A37"/>
    <mergeCell ref="A21:A26"/>
    <mergeCell ref="B21:B26"/>
    <mergeCell ref="C37:D37"/>
    <mergeCell ref="B32:B37"/>
    <mergeCell ref="C35:D35"/>
    <mergeCell ref="C36:D36"/>
  </mergeCells>
  <dataValidations count="1">
    <dataValidation type="whole" operator="greaterThanOrEqual" allowBlank="1" showInputMessage="1" showErrorMessage="1" sqref="F10:H17">
      <formula1>0</formula1>
    </dataValidation>
  </dataValidations>
  <pageMargins left="0.70866141732283472" right="0.51181102362204722" top="0.74803149606299213" bottom="0.47244094488188981" header="0.31496062992125984" footer="0.31496062992125984"/>
  <pageSetup paperSize="9" scale="57" fitToHeight="0" orientation="portrait" r:id="rId1"/>
  <headerFooter>
    <oddHeader>&amp;C&amp;"-,Bold"&amp;20&amp;UII POKAZATELJI TRŽIŠTA PRODAJE I NABAVKE</oddHeader>
    <oddFooter>&amp;CPage &amp;P of &amp;N</oddFooter>
  </headerFooter>
  <rowBreaks count="1" manualBreakCount="1">
    <brk id="28" max="7" man="1"/>
  </rowBreaks>
  <extLst>
    <ext xmlns:x14="http://schemas.microsoft.com/office/spreadsheetml/2009/9/main" uri="{CCE6A557-97BC-4b89-ADB6-D9C93CAAB3DF}">
      <x14:dataValidations xmlns:xm="http://schemas.microsoft.com/office/excel/2006/main" count="1">
        <x14:dataValidation type="list" allowBlank="1" showInputMessage="1" showErrorMessage="1" prompt="Please select">
          <x14:formula1>
            <xm:f>lists!$A$29:$A$30</xm:f>
          </x14:formula1>
          <xm:sqref>E33:E37 E22:E26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0"/>
  <sheetViews>
    <sheetView view="pageBreakPreview" zoomScaleNormal="95" zoomScaleSheetLayoutView="100" zoomScalePageLayoutView="66" workbookViewId="0">
      <selection activeCell="F65" sqref="F65"/>
    </sheetView>
  </sheetViews>
  <sheetFormatPr defaultColWidth="9.140625" defaultRowHeight="21" x14ac:dyDescent="0.35"/>
  <cols>
    <col min="1" max="1" width="5.28515625" style="115" customWidth="1"/>
    <col min="2" max="2" width="56.140625" style="13" customWidth="1"/>
    <col min="3" max="6" width="13.140625" style="13" customWidth="1"/>
    <col min="7" max="7" width="13.140625" style="14" customWidth="1"/>
    <col min="8" max="9" width="13.140625" style="13" customWidth="1"/>
    <col min="17" max="16384" width="9.140625" style="15"/>
  </cols>
  <sheetData>
    <row r="1" spans="1:9" x14ac:dyDescent="0.35">
      <c r="B1" s="61" t="s">
        <v>278</v>
      </c>
      <c r="C1" s="62"/>
      <c r="D1" s="62"/>
      <c r="E1" s="62"/>
      <c r="F1" s="62"/>
      <c r="G1" s="63"/>
      <c r="H1" s="62"/>
      <c r="I1" s="64"/>
    </row>
    <row r="2" spans="1:9" ht="21.75" thickBot="1" x14ac:dyDescent="0.4">
      <c r="A2" s="302">
        <v>39</v>
      </c>
      <c r="B2" s="74" t="s">
        <v>170</v>
      </c>
      <c r="C2" s="49">
        <v>2015</v>
      </c>
      <c r="D2" s="49">
        <v>2016</v>
      </c>
      <c r="E2" s="49">
        <v>2017</v>
      </c>
      <c r="F2" s="49">
        <v>2018</v>
      </c>
      <c r="G2" s="49">
        <v>2019</v>
      </c>
      <c r="H2" s="49">
        <v>2020</v>
      </c>
      <c r="I2" s="66">
        <v>2021</v>
      </c>
    </row>
    <row r="3" spans="1:9" ht="17.100000000000001" customHeight="1" x14ac:dyDescent="0.35">
      <c r="A3" s="303"/>
      <c r="B3" s="76" t="s">
        <v>171</v>
      </c>
      <c r="C3" s="77">
        <f t="shared" ref="C3:I3" si="0">C4+C14+C15</f>
        <v>0</v>
      </c>
      <c r="D3" s="77">
        <f t="shared" si="0"/>
        <v>0</v>
      </c>
      <c r="E3" s="77">
        <f t="shared" si="0"/>
        <v>0</v>
      </c>
      <c r="F3" s="77">
        <f t="shared" si="0"/>
        <v>0</v>
      </c>
      <c r="G3" s="77">
        <f t="shared" si="0"/>
        <v>0</v>
      </c>
      <c r="H3" s="77">
        <f t="shared" si="0"/>
        <v>0</v>
      </c>
      <c r="I3" s="78">
        <f t="shared" si="0"/>
        <v>0</v>
      </c>
    </row>
    <row r="4" spans="1:9" ht="17.100000000000001" customHeight="1" x14ac:dyDescent="0.35">
      <c r="A4" s="303"/>
      <c r="B4" s="79" t="s">
        <v>172</v>
      </c>
      <c r="C4" s="77">
        <f t="shared" ref="C4:I4" si="1">C5+C6</f>
        <v>0</v>
      </c>
      <c r="D4" s="77">
        <f t="shared" si="1"/>
        <v>0</v>
      </c>
      <c r="E4" s="77">
        <f t="shared" si="1"/>
        <v>0</v>
      </c>
      <c r="F4" s="77">
        <f t="shared" si="1"/>
        <v>0</v>
      </c>
      <c r="G4" s="77">
        <f t="shared" si="1"/>
        <v>0</v>
      </c>
      <c r="H4" s="77">
        <f t="shared" si="1"/>
        <v>0</v>
      </c>
      <c r="I4" s="78">
        <f t="shared" si="1"/>
        <v>0</v>
      </c>
    </row>
    <row r="5" spans="1:9" ht="17.100000000000001" customHeight="1" x14ac:dyDescent="0.35">
      <c r="A5" s="303"/>
      <c r="B5" s="80" t="s">
        <v>173</v>
      </c>
      <c r="C5" s="77">
        <f>SUM(C23,C26,C29,C32,C35,C48)</f>
        <v>0</v>
      </c>
      <c r="D5" s="77">
        <f>SUM(D23,D26,D29,D32,D35,D48)</f>
        <v>0</v>
      </c>
      <c r="E5" s="77">
        <f>SUM(E23,E26,E29,E32,E35,E48)</f>
        <v>0</v>
      </c>
      <c r="F5" s="77">
        <f>SUM(F23,F26,F29,F32,F35,F48)</f>
        <v>0</v>
      </c>
      <c r="G5" s="77">
        <f>SUM(G23,G26,G29,G32,G35,G48,G38,G41,G44)</f>
        <v>0</v>
      </c>
      <c r="H5" s="77">
        <f>SUM(H23,H26,H29,H32,H35,H48,H38,H41,H44)</f>
        <v>0</v>
      </c>
      <c r="I5" s="78">
        <f>SUM(I23,I26,I29,I32,I35,I48,I38,I41,I44)</f>
        <v>0</v>
      </c>
    </row>
    <row r="6" spans="1:9" ht="17.100000000000001" customHeight="1" x14ac:dyDescent="0.35">
      <c r="A6" s="303"/>
      <c r="B6" s="81" t="s">
        <v>174</v>
      </c>
      <c r="C6" s="77">
        <f t="shared" ref="C6:I6" si="2">C49</f>
        <v>0</v>
      </c>
      <c r="D6" s="77">
        <f t="shared" si="2"/>
        <v>0</v>
      </c>
      <c r="E6" s="77">
        <f t="shared" si="2"/>
        <v>0</v>
      </c>
      <c r="F6" s="77">
        <f t="shared" si="2"/>
        <v>0</v>
      </c>
      <c r="G6" s="77">
        <f t="shared" si="2"/>
        <v>0</v>
      </c>
      <c r="H6" s="77">
        <f t="shared" si="2"/>
        <v>0</v>
      </c>
      <c r="I6" s="78">
        <f t="shared" si="2"/>
        <v>0</v>
      </c>
    </row>
    <row r="7" spans="1:9" ht="17.100000000000001" customHeight="1" x14ac:dyDescent="0.35">
      <c r="A7" s="303"/>
      <c r="B7" s="76" t="s">
        <v>175</v>
      </c>
      <c r="C7" s="77">
        <f t="shared" ref="C7:I7" si="3">SUM(C8,C13,C16)</f>
        <v>0</v>
      </c>
      <c r="D7" s="77">
        <f t="shared" si="3"/>
        <v>0</v>
      </c>
      <c r="E7" s="77">
        <f t="shared" si="3"/>
        <v>0</v>
      </c>
      <c r="F7" s="77">
        <f t="shared" si="3"/>
        <v>0</v>
      </c>
      <c r="G7" s="77">
        <f t="shared" si="3"/>
        <v>0</v>
      </c>
      <c r="H7" s="77">
        <f t="shared" si="3"/>
        <v>0</v>
      </c>
      <c r="I7" s="78">
        <f t="shared" si="3"/>
        <v>0</v>
      </c>
    </row>
    <row r="8" spans="1:9" ht="17.100000000000001" customHeight="1" x14ac:dyDescent="0.35">
      <c r="A8" s="303"/>
      <c r="B8" s="79" t="s">
        <v>176</v>
      </c>
      <c r="C8" s="77">
        <f t="shared" ref="C8:I8" si="4">SUM(C9:C11)</f>
        <v>0</v>
      </c>
      <c r="D8" s="77">
        <f t="shared" si="4"/>
        <v>0</v>
      </c>
      <c r="E8" s="77">
        <f t="shared" si="4"/>
        <v>0</v>
      </c>
      <c r="F8" s="77">
        <f t="shared" si="4"/>
        <v>0</v>
      </c>
      <c r="G8" s="77">
        <f t="shared" si="4"/>
        <v>0</v>
      </c>
      <c r="H8" s="77">
        <f t="shared" si="4"/>
        <v>0</v>
      </c>
      <c r="I8" s="78">
        <f t="shared" si="4"/>
        <v>0</v>
      </c>
    </row>
    <row r="9" spans="1:9" ht="17.100000000000001" customHeight="1" x14ac:dyDescent="0.35">
      <c r="A9" s="303"/>
      <c r="B9" s="81" t="s">
        <v>177</v>
      </c>
      <c r="C9" s="77">
        <f t="shared" ref="C9:I9" si="5">C61</f>
        <v>0</v>
      </c>
      <c r="D9" s="77">
        <f t="shared" si="5"/>
        <v>0</v>
      </c>
      <c r="E9" s="77">
        <f t="shared" si="5"/>
        <v>0</v>
      </c>
      <c r="F9" s="77">
        <f t="shared" si="5"/>
        <v>0</v>
      </c>
      <c r="G9" s="77">
        <f t="shared" si="5"/>
        <v>0</v>
      </c>
      <c r="H9" s="77">
        <f t="shared" si="5"/>
        <v>0</v>
      </c>
      <c r="I9" s="78">
        <f t="shared" si="5"/>
        <v>0</v>
      </c>
    </row>
    <row r="10" spans="1:9" ht="17.100000000000001" customHeight="1" x14ac:dyDescent="0.35">
      <c r="A10" s="303"/>
      <c r="B10" s="81" t="s">
        <v>178</v>
      </c>
      <c r="C10" s="77">
        <f t="shared" ref="C10:I10" si="6">C67</f>
        <v>0</v>
      </c>
      <c r="D10" s="77">
        <f t="shared" si="6"/>
        <v>0</v>
      </c>
      <c r="E10" s="77">
        <f t="shared" si="6"/>
        <v>0</v>
      </c>
      <c r="F10" s="77">
        <f t="shared" si="6"/>
        <v>0</v>
      </c>
      <c r="G10" s="77">
        <f t="shared" si="6"/>
        <v>0</v>
      </c>
      <c r="H10" s="77">
        <f t="shared" si="6"/>
        <v>0</v>
      </c>
      <c r="I10" s="78">
        <f t="shared" si="6"/>
        <v>0</v>
      </c>
    </row>
    <row r="11" spans="1:9" ht="17.100000000000001" customHeight="1" x14ac:dyDescent="0.35">
      <c r="A11" s="303"/>
      <c r="B11" s="82" t="s">
        <v>179</v>
      </c>
      <c r="C11" s="77">
        <f t="shared" ref="C11:I11" si="7">C79</f>
        <v>0</v>
      </c>
      <c r="D11" s="77">
        <f t="shared" si="7"/>
        <v>0</v>
      </c>
      <c r="E11" s="77">
        <f t="shared" si="7"/>
        <v>0</v>
      </c>
      <c r="F11" s="77">
        <f t="shared" si="7"/>
        <v>0</v>
      </c>
      <c r="G11" s="77">
        <f t="shared" si="7"/>
        <v>0</v>
      </c>
      <c r="H11" s="77">
        <f t="shared" si="7"/>
        <v>0</v>
      </c>
      <c r="I11" s="78">
        <f t="shared" si="7"/>
        <v>0</v>
      </c>
    </row>
    <row r="12" spans="1:9" ht="17.100000000000001" customHeight="1" x14ac:dyDescent="0.35">
      <c r="A12" s="303"/>
      <c r="B12" s="84" t="s">
        <v>180</v>
      </c>
      <c r="C12" s="86">
        <f>C4-C8</f>
        <v>0</v>
      </c>
      <c r="D12" s="86">
        <f t="shared" ref="D12:I12" si="8">D4-D8</f>
        <v>0</v>
      </c>
      <c r="E12" s="86">
        <f t="shared" si="8"/>
        <v>0</v>
      </c>
      <c r="F12" s="86">
        <f t="shared" si="8"/>
        <v>0</v>
      </c>
      <c r="G12" s="86">
        <f t="shared" si="8"/>
        <v>0</v>
      </c>
      <c r="H12" s="86">
        <f t="shared" si="8"/>
        <v>0</v>
      </c>
      <c r="I12" s="87">
        <f t="shared" si="8"/>
        <v>0</v>
      </c>
    </row>
    <row r="13" spans="1:9" ht="17.100000000000001" customHeight="1" x14ac:dyDescent="0.35">
      <c r="A13" s="303"/>
      <c r="B13" s="67" t="s">
        <v>181</v>
      </c>
      <c r="C13" s="175"/>
      <c r="D13" s="175"/>
      <c r="E13" s="175"/>
      <c r="F13" s="175"/>
      <c r="G13" s="175"/>
      <c r="H13" s="175"/>
      <c r="I13" s="176"/>
    </row>
    <row r="14" spans="1:9" ht="17.100000000000001" customHeight="1" x14ac:dyDescent="0.35">
      <c r="A14" s="303"/>
      <c r="B14" s="83" t="s">
        <v>182</v>
      </c>
      <c r="C14" s="175"/>
      <c r="D14" s="175"/>
      <c r="E14" s="175"/>
      <c r="F14" s="175"/>
      <c r="G14" s="175"/>
      <c r="H14" s="175"/>
      <c r="I14" s="175"/>
    </row>
    <row r="15" spans="1:9" ht="17.100000000000001" customHeight="1" x14ac:dyDescent="0.35">
      <c r="A15" s="303"/>
      <c r="B15" s="79" t="s">
        <v>183</v>
      </c>
      <c r="C15" s="175"/>
      <c r="D15" s="175"/>
      <c r="E15" s="175"/>
      <c r="F15" s="175"/>
      <c r="G15" s="175"/>
      <c r="H15" s="175"/>
      <c r="I15" s="176"/>
    </row>
    <row r="16" spans="1:9" ht="17.100000000000001" customHeight="1" x14ac:dyDescent="0.35">
      <c r="A16" s="303"/>
      <c r="B16" s="79" t="s">
        <v>184</v>
      </c>
      <c r="C16" s="175"/>
      <c r="D16" s="175"/>
      <c r="E16" s="175"/>
      <c r="F16" s="175"/>
      <c r="G16" s="175"/>
      <c r="H16" s="175"/>
      <c r="I16" s="176"/>
    </row>
    <row r="17" spans="1:9" ht="17.100000000000001" customHeight="1" x14ac:dyDescent="0.35">
      <c r="A17" s="303"/>
      <c r="B17" s="84" t="s">
        <v>185</v>
      </c>
      <c r="C17" s="86">
        <f>C3-C7</f>
        <v>0</v>
      </c>
      <c r="D17" s="86">
        <f t="shared" ref="D17:I17" si="9">D3-D7</f>
        <v>0</v>
      </c>
      <c r="E17" s="86">
        <f t="shared" si="9"/>
        <v>0</v>
      </c>
      <c r="F17" s="86">
        <f t="shared" si="9"/>
        <v>0</v>
      </c>
      <c r="G17" s="86">
        <f t="shared" si="9"/>
        <v>0</v>
      </c>
      <c r="H17" s="86">
        <f t="shared" si="9"/>
        <v>0</v>
      </c>
      <c r="I17" s="86">
        <f t="shared" si="9"/>
        <v>0</v>
      </c>
    </row>
    <row r="18" spans="1:9" ht="31.5" x14ac:dyDescent="0.35">
      <c r="A18" s="303"/>
      <c r="B18" s="79" t="s">
        <v>186</v>
      </c>
      <c r="C18" s="175"/>
      <c r="D18" s="175"/>
      <c r="E18" s="175"/>
      <c r="F18" s="175"/>
      <c r="G18" s="175"/>
      <c r="H18" s="175"/>
      <c r="I18" s="176"/>
    </row>
    <row r="19" spans="1:9" ht="17.100000000000001" customHeight="1" thickBot="1" x14ac:dyDescent="0.4">
      <c r="A19" s="304"/>
      <c r="B19" s="85" t="s">
        <v>187</v>
      </c>
      <c r="C19" s="88">
        <f t="shared" ref="C19:I19" si="10">C17-C18</f>
        <v>0</v>
      </c>
      <c r="D19" s="88">
        <f t="shared" si="10"/>
        <v>0</v>
      </c>
      <c r="E19" s="88">
        <f t="shared" si="10"/>
        <v>0</v>
      </c>
      <c r="F19" s="88">
        <f t="shared" si="10"/>
        <v>0</v>
      </c>
      <c r="G19" s="88">
        <f t="shared" si="10"/>
        <v>0</v>
      </c>
      <c r="H19" s="88">
        <f t="shared" si="10"/>
        <v>0</v>
      </c>
      <c r="I19" s="89">
        <f t="shared" si="10"/>
        <v>0</v>
      </c>
    </row>
    <row r="20" spans="1:9" ht="24" customHeight="1" thickTop="1" x14ac:dyDescent="0.35">
      <c r="B20" s="311" t="s">
        <v>277</v>
      </c>
      <c r="C20" s="311"/>
      <c r="D20" s="51"/>
      <c r="E20" s="51"/>
    </row>
    <row r="21" spans="1:9" x14ac:dyDescent="0.35">
      <c r="B21" s="61" t="s">
        <v>188</v>
      </c>
      <c r="C21" s="62"/>
      <c r="D21" s="62"/>
      <c r="E21" s="62"/>
      <c r="F21" s="62"/>
      <c r="G21" s="63"/>
      <c r="H21" s="62"/>
      <c r="I21" s="64"/>
    </row>
    <row r="22" spans="1:9" ht="21.75" thickBot="1" x14ac:dyDescent="0.4">
      <c r="A22" s="302">
        <v>40</v>
      </c>
      <c r="B22" s="74" t="s">
        <v>189</v>
      </c>
      <c r="C22" s="49">
        <v>2015</v>
      </c>
      <c r="D22" s="49">
        <v>2016</v>
      </c>
      <c r="E22" s="49">
        <v>2017</v>
      </c>
      <c r="F22" s="49">
        <v>2018</v>
      </c>
      <c r="G22" s="49">
        <v>2019</v>
      </c>
      <c r="H22" s="49">
        <v>2020</v>
      </c>
      <c r="I22" s="66">
        <v>2021</v>
      </c>
    </row>
    <row r="23" spans="1:9" ht="15" customHeight="1" x14ac:dyDescent="0.35">
      <c r="A23" s="303"/>
      <c r="B23" s="209" t="s">
        <v>190</v>
      </c>
      <c r="C23" s="135">
        <f t="shared" ref="C23:I23" si="11">C24*C25</f>
        <v>0</v>
      </c>
      <c r="D23" s="135">
        <f t="shared" si="11"/>
        <v>0</v>
      </c>
      <c r="E23" s="135">
        <f t="shared" si="11"/>
        <v>0</v>
      </c>
      <c r="F23" s="135">
        <f t="shared" si="11"/>
        <v>0</v>
      </c>
      <c r="G23" s="135">
        <f t="shared" si="11"/>
        <v>0</v>
      </c>
      <c r="H23" s="135">
        <f t="shared" si="11"/>
        <v>0</v>
      </c>
      <c r="I23" s="136">
        <f t="shared" si="11"/>
        <v>0</v>
      </c>
    </row>
    <row r="24" spans="1:9" ht="15" customHeight="1" x14ac:dyDescent="0.35">
      <c r="A24" s="303"/>
      <c r="B24" s="91" t="s">
        <v>191</v>
      </c>
      <c r="C24" s="177"/>
      <c r="D24" s="177"/>
      <c r="E24" s="177"/>
      <c r="F24" s="177"/>
      <c r="G24" s="177"/>
      <c r="H24" s="177"/>
      <c r="I24" s="177"/>
    </row>
    <row r="25" spans="1:9" ht="15" customHeight="1" x14ac:dyDescent="0.35">
      <c r="A25" s="303"/>
      <c r="B25" s="91" t="s">
        <v>192</v>
      </c>
      <c r="C25" s="177"/>
      <c r="D25" s="177"/>
      <c r="E25" s="177"/>
      <c r="F25" s="177"/>
      <c r="G25" s="177"/>
      <c r="H25" s="177"/>
      <c r="I25" s="177"/>
    </row>
    <row r="26" spans="1:9" ht="15" customHeight="1" x14ac:dyDescent="0.35">
      <c r="A26" s="303"/>
      <c r="B26" s="209" t="s">
        <v>193</v>
      </c>
      <c r="C26" s="137">
        <f t="shared" ref="C26:I26" si="12">C27*C28</f>
        <v>0</v>
      </c>
      <c r="D26" s="137">
        <f t="shared" si="12"/>
        <v>0</v>
      </c>
      <c r="E26" s="137">
        <f t="shared" si="12"/>
        <v>0</v>
      </c>
      <c r="F26" s="137">
        <f t="shared" si="12"/>
        <v>0</v>
      </c>
      <c r="G26" s="137">
        <f t="shared" si="12"/>
        <v>0</v>
      </c>
      <c r="H26" s="137">
        <f t="shared" si="12"/>
        <v>0</v>
      </c>
      <c r="I26" s="138">
        <f t="shared" si="12"/>
        <v>0</v>
      </c>
    </row>
    <row r="27" spans="1:9" ht="15" customHeight="1" x14ac:dyDescent="0.35">
      <c r="A27" s="303"/>
      <c r="B27" s="91" t="s">
        <v>191</v>
      </c>
      <c r="C27" s="177"/>
      <c r="D27" s="177"/>
      <c r="E27" s="177"/>
      <c r="F27" s="177"/>
      <c r="G27" s="177"/>
      <c r="H27" s="177"/>
      <c r="I27" s="177"/>
    </row>
    <row r="28" spans="1:9" ht="15" customHeight="1" x14ac:dyDescent="0.35">
      <c r="A28" s="303"/>
      <c r="B28" s="91" t="s">
        <v>192</v>
      </c>
      <c r="C28" s="177"/>
      <c r="D28" s="177"/>
      <c r="E28" s="177"/>
      <c r="F28" s="177"/>
      <c r="G28" s="177"/>
      <c r="H28" s="177"/>
      <c r="I28" s="177"/>
    </row>
    <row r="29" spans="1:9" ht="15" customHeight="1" x14ac:dyDescent="0.35">
      <c r="A29" s="303"/>
      <c r="B29" s="209" t="s">
        <v>194</v>
      </c>
      <c r="C29" s="137">
        <f t="shared" ref="C29:I29" si="13">C30*C31</f>
        <v>0</v>
      </c>
      <c r="D29" s="137">
        <f t="shared" si="13"/>
        <v>0</v>
      </c>
      <c r="E29" s="137">
        <f t="shared" si="13"/>
        <v>0</v>
      </c>
      <c r="F29" s="137">
        <f t="shared" si="13"/>
        <v>0</v>
      </c>
      <c r="G29" s="137">
        <f t="shared" si="13"/>
        <v>0</v>
      </c>
      <c r="H29" s="137">
        <f t="shared" si="13"/>
        <v>0</v>
      </c>
      <c r="I29" s="138">
        <f t="shared" si="13"/>
        <v>0</v>
      </c>
    </row>
    <row r="30" spans="1:9" ht="15" customHeight="1" x14ac:dyDescent="0.35">
      <c r="A30" s="303"/>
      <c r="B30" s="91" t="s">
        <v>191</v>
      </c>
      <c r="C30" s="177"/>
      <c r="D30" s="177"/>
      <c r="E30" s="177"/>
      <c r="F30" s="177"/>
      <c r="G30" s="177"/>
      <c r="H30" s="177"/>
      <c r="I30" s="177"/>
    </row>
    <row r="31" spans="1:9" ht="15" customHeight="1" x14ac:dyDescent="0.35">
      <c r="A31" s="303"/>
      <c r="B31" s="91" t="s">
        <v>192</v>
      </c>
      <c r="C31" s="177"/>
      <c r="D31" s="177"/>
      <c r="E31" s="177"/>
      <c r="F31" s="177"/>
      <c r="G31" s="177"/>
      <c r="H31" s="177"/>
      <c r="I31" s="177"/>
    </row>
    <row r="32" spans="1:9" ht="15" customHeight="1" x14ac:dyDescent="0.35">
      <c r="A32" s="303"/>
      <c r="B32" s="209" t="s">
        <v>195</v>
      </c>
      <c r="C32" s="137">
        <f t="shared" ref="C32:I32" si="14">C33*C34</f>
        <v>0</v>
      </c>
      <c r="D32" s="137">
        <f t="shared" si="14"/>
        <v>0</v>
      </c>
      <c r="E32" s="137">
        <f t="shared" si="14"/>
        <v>0</v>
      </c>
      <c r="F32" s="137">
        <f t="shared" si="14"/>
        <v>0</v>
      </c>
      <c r="G32" s="137">
        <f t="shared" si="14"/>
        <v>0</v>
      </c>
      <c r="H32" s="137">
        <f t="shared" si="14"/>
        <v>0</v>
      </c>
      <c r="I32" s="138">
        <f t="shared" si="14"/>
        <v>0</v>
      </c>
    </row>
    <row r="33" spans="1:9" ht="15" customHeight="1" x14ac:dyDescent="0.35">
      <c r="A33" s="303"/>
      <c r="B33" s="91" t="s">
        <v>191</v>
      </c>
      <c r="C33" s="177"/>
      <c r="D33" s="177"/>
      <c r="E33" s="177"/>
      <c r="F33" s="177"/>
      <c r="G33" s="177"/>
      <c r="H33" s="177"/>
      <c r="I33" s="177"/>
    </row>
    <row r="34" spans="1:9" ht="15" customHeight="1" x14ac:dyDescent="0.35">
      <c r="A34" s="303"/>
      <c r="B34" s="91" t="s">
        <v>192</v>
      </c>
      <c r="C34" s="177"/>
      <c r="D34" s="177"/>
      <c r="E34" s="177"/>
      <c r="F34" s="177"/>
      <c r="G34" s="177"/>
      <c r="H34" s="177"/>
      <c r="I34" s="177"/>
    </row>
    <row r="35" spans="1:9" ht="15" customHeight="1" x14ac:dyDescent="0.35">
      <c r="A35" s="303"/>
      <c r="B35" s="209" t="s">
        <v>196</v>
      </c>
      <c r="C35" s="137">
        <f t="shared" ref="C35:I35" si="15">C36*C37</f>
        <v>0</v>
      </c>
      <c r="D35" s="137">
        <f t="shared" si="15"/>
        <v>0</v>
      </c>
      <c r="E35" s="137">
        <f t="shared" si="15"/>
        <v>0</v>
      </c>
      <c r="F35" s="137">
        <f t="shared" si="15"/>
        <v>0</v>
      </c>
      <c r="G35" s="137">
        <f t="shared" si="15"/>
        <v>0</v>
      </c>
      <c r="H35" s="137">
        <f t="shared" si="15"/>
        <v>0</v>
      </c>
      <c r="I35" s="138">
        <f t="shared" si="15"/>
        <v>0</v>
      </c>
    </row>
    <row r="36" spans="1:9" ht="15" customHeight="1" x14ac:dyDescent="0.35">
      <c r="A36" s="303"/>
      <c r="B36" s="91" t="s">
        <v>191</v>
      </c>
      <c r="C36" s="177"/>
      <c r="D36" s="177"/>
      <c r="E36" s="177"/>
      <c r="F36" s="177"/>
      <c r="G36" s="177"/>
      <c r="H36" s="177"/>
      <c r="I36" s="177"/>
    </row>
    <row r="37" spans="1:9" ht="15" customHeight="1" x14ac:dyDescent="0.35">
      <c r="A37" s="303"/>
      <c r="B37" s="91" t="s">
        <v>192</v>
      </c>
      <c r="C37" s="177"/>
      <c r="D37" s="177"/>
      <c r="E37" s="177"/>
      <c r="F37" s="177"/>
      <c r="G37" s="177"/>
      <c r="H37" s="177"/>
      <c r="I37" s="177"/>
    </row>
    <row r="38" spans="1:9" ht="15" customHeight="1" x14ac:dyDescent="0.35">
      <c r="A38" s="305"/>
      <c r="B38" s="91" t="s">
        <v>191</v>
      </c>
      <c r="C38" s="93">
        <f t="shared" ref="C38:I38" si="16">C39*C40</f>
        <v>0</v>
      </c>
      <c r="D38" s="93">
        <f t="shared" si="16"/>
        <v>0</v>
      </c>
      <c r="E38" s="93">
        <f t="shared" si="16"/>
        <v>0</v>
      </c>
      <c r="F38" s="93">
        <f t="shared" si="16"/>
        <v>0</v>
      </c>
      <c r="G38" s="137">
        <f t="shared" si="16"/>
        <v>0</v>
      </c>
      <c r="H38" s="137">
        <f t="shared" si="16"/>
        <v>0</v>
      </c>
      <c r="I38" s="138">
        <f t="shared" si="16"/>
        <v>0</v>
      </c>
    </row>
    <row r="39" spans="1:9" ht="15" customHeight="1" x14ac:dyDescent="0.35">
      <c r="A39" s="305"/>
      <c r="B39" s="91" t="s">
        <v>192</v>
      </c>
      <c r="C39" s="94">
        <v>0</v>
      </c>
      <c r="D39" s="94">
        <v>0</v>
      </c>
      <c r="E39" s="94">
        <v>0</v>
      </c>
      <c r="F39" s="94">
        <v>0</v>
      </c>
      <c r="G39" s="177"/>
      <c r="H39" s="177"/>
      <c r="I39" s="177"/>
    </row>
    <row r="40" spans="1:9" ht="15" customHeight="1" x14ac:dyDescent="0.35">
      <c r="A40" s="305"/>
      <c r="B40" s="210" t="s">
        <v>197</v>
      </c>
      <c r="C40" s="94">
        <v>0</v>
      </c>
      <c r="D40" s="94">
        <v>0</v>
      </c>
      <c r="E40" s="94">
        <v>0</v>
      </c>
      <c r="F40" s="94">
        <v>0</v>
      </c>
      <c r="G40" s="177"/>
      <c r="H40" s="177"/>
      <c r="I40" s="177"/>
    </row>
    <row r="41" spans="1:9" ht="15" customHeight="1" x14ac:dyDescent="0.35">
      <c r="A41" s="305"/>
      <c r="B41" s="91" t="s">
        <v>191</v>
      </c>
      <c r="C41" s="93">
        <f t="shared" ref="C41:I41" si="17">C42*C43</f>
        <v>0</v>
      </c>
      <c r="D41" s="93">
        <f t="shared" si="17"/>
        <v>0</v>
      </c>
      <c r="E41" s="93">
        <f t="shared" si="17"/>
        <v>0</v>
      </c>
      <c r="F41" s="93">
        <f t="shared" si="17"/>
        <v>0</v>
      </c>
      <c r="G41" s="137">
        <f t="shared" si="17"/>
        <v>0</v>
      </c>
      <c r="H41" s="137">
        <f t="shared" si="17"/>
        <v>0</v>
      </c>
      <c r="I41" s="138">
        <f t="shared" si="17"/>
        <v>0</v>
      </c>
    </row>
    <row r="42" spans="1:9" ht="15" customHeight="1" x14ac:dyDescent="0.35">
      <c r="A42" s="305"/>
      <c r="B42" s="91" t="s">
        <v>192</v>
      </c>
      <c r="C42" s="94">
        <v>0</v>
      </c>
      <c r="D42" s="94">
        <v>0</v>
      </c>
      <c r="E42" s="94">
        <v>0</v>
      </c>
      <c r="F42" s="94">
        <v>0</v>
      </c>
      <c r="G42" s="177"/>
      <c r="H42" s="177"/>
      <c r="I42" s="177"/>
    </row>
    <row r="43" spans="1:9" ht="15" customHeight="1" x14ac:dyDescent="0.35">
      <c r="A43" s="305"/>
      <c r="B43" s="210" t="s">
        <v>198</v>
      </c>
      <c r="C43" s="94">
        <v>0</v>
      </c>
      <c r="D43" s="94">
        <v>0</v>
      </c>
      <c r="E43" s="94">
        <v>0</v>
      </c>
      <c r="F43" s="94">
        <v>0</v>
      </c>
      <c r="G43" s="177"/>
      <c r="H43" s="177"/>
      <c r="I43" s="177"/>
    </row>
    <row r="44" spans="1:9" ht="15" customHeight="1" x14ac:dyDescent="0.35">
      <c r="A44" s="305"/>
      <c r="B44" s="91" t="s">
        <v>191</v>
      </c>
      <c r="C44" s="93">
        <f t="shared" ref="C44:I44" si="18">C45*C46</f>
        <v>0</v>
      </c>
      <c r="D44" s="93">
        <f t="shared" si="18"/>
        <v>0</v>
      </c>
      <c r="E44" s="93">
        <f t="shared" si="18"/>
        <v>0</v>
      </c>
      <c r="F44" s="93">
        <f t="shared" si="18"/>
        <v>0</v>
      </c>
      <c r="G44" s="137">
        <f t="shared" si="18"/>
        <v>0</v>
      </c>
      <c r="H44" s="137">
        <f t="shared" si="18"/>
        <v>0</v>
      </c>
      <c r="I44" s="138">
        <f t="shared" si="18"/>
        <v>0</v>
      </c>
    </row>
    <row r="45" spans="1:9" ht="15" customHeight="1" x14ac:dyDescent="0.35">
      <c r="A45" s="305"/>
      <c r="B45" s="91" t="s">
        <v>192</v>
      </c>
      <c r="C45" s="94">
        <v>0</v>
      </c>
      <c r="D45" s="94">
        <v>0</v>
      </c>
      <c r="E45" s="94">
        <v>0</v>
      </c>
      <c r="F45" s="94">
        <v>0</v>
      </c>
      <c r="G45" s="177"/>
      <c r="H45" s="177"/>
      <c r="I45" s="177"/>
    </row>
    <row r="46" spans="1:9" ht="15" customHeight="1" x14ac:dyDescent="0.35">
      <c r="A46" s="305"/>
      <c r="B46" s="91"/>
      <c r="C46" s="94">
        <v>0</v>
      </c>
      <c r="D46" s="94">
        <v>0</v>
      </c>
      <c r="E46" s="94">
        <v>0</v>
      </c>
      <c r="F46" s="94">
        <v>0</v>
      </c>
      <c r="G46" s="177"/>
      <c r="H46" s="177"/>
      <c r="I46" s="177"/>
    </row>
    <row r="47" spans="1:9" ht="6.95" customHeight="1" x14ac:dyDescent="0.35">
      <c r="A47" s="305"/>
      <c r="B47" s="91"/>
      <c r="C47" s="101"/>
      <c r="D47" s="101"/>
      <c r="E47" s="101"/>
      <c r="F47" s="101"/>
      <c r="G47" s="101"/>
      <c r="H47" s="101"/>
      <c r="I47" s="102"/>
    </row>
    <row r="48" spans="1:9" ht="15" customHeight="1" x14ac:dyDescent="0.35">
      <c r="A48" s="303"/>
      <c r="B48" s="90" t="s">
        <v>201</v>
      </c>
      <c r="C48" s="177"/>
      <c r="D48" s="177"/>
      <c r="E48" s="177"/>
      <c r="F48" s="177"/>
      <c r="G48" s="177"/>
      <c r="H48" s="177"/>
      <c r="I48" s="177"/>
    </row>
    <row r="49" spans="1:9" ht="15" customHeight="1" x14ac:dyDescent="0.35">
      <c r="A49" s="303"/>
      <c r="B49" s="90" t="s">
        <v>202</v>
      </c>
      <c r="C49" s="177"/>
      <c r="D49" s="177"/>
      <c r="E49" s="177"/>
      <c r="F49" s="177"/>
      <c r="G49" s="177"/>
      <c r="H49" s="177"/>
      <c r="I49" s="177"/>
    </row>
    <row r="50" spans="1:9" ht="15" customHeight="1" thickBot="1" x14ac:dyDescent="0.4">
      <c r="A50" s="303"/>
      <c r="B50" s="68" t="s">
        <v>199</v>
      </c>
      <c r="C50" s="139">
        <f>C49+C48+C35+C32+C29+C26+C23</f>
        <v>0</v>
      </c>
      <c r="D50" s="139">
        <f>D49+D48+D35+D32+D29+D26+D23</f>
        <v>0</v>
      </c>
      <c r="E50" s="139">
        <f>E49+E48+E35+E32+E29+E26+E23</f>
        <v>0</v>
      </c>
      <c r="F50" s="139">
        <f>F49+F48+F35+F32+F29+F26+F23</f>
        <v>0</v>
      </c>
      <c r="G50" s="139">
        <f>G49+G48+G35+G32+G29+G26+G23+G38+G41+G44</f>
        <v>0</v>
      </c>
      <c r="H50" s="139">
        <f>H49+H48+H35+H32+H29+H26+H23+H38+H41+H44</f>
        <v>0</v>
      </c>
      <c r="I50" s="140">
        <f>I49+I48+I35+I32+I29+I26+I23+I38+I41+I44</f>
        <v>0</v>
      </c>
    </row>
    <row r="51" spans="1:9" ht="15" customHeight="1" thickTop="1" x14ac:dyDescent="0.35">
      <c r="A51" s="304"/>
      <c r="B51" s="92" t="s">
        <v>200</v>
      </c>
      <c r="C51" s="178"/>
      <c r="D51" s="178"/>
      <c r="E51" s="178"/>
      <c r="F51" s="178"/>
      <c r="G51" s="178"/>
      <c r="H51" s="178"/>
      <c r="I51" s="179"/>
    </row>
    <row r="52" spans="1:9" x14ac:dyDescent="0.35">
      <c r="B52" s="50"/>
      <c r="C52" s="50"/>
      <c r="D52" s="51"/>
      <c r="E52" s="51"/>
    </row>
    <row r="53" spans="1:9" x14ac:dyDescent="0.35">
      <c r="B53" s="61" t="s">
        <v>203</v>
      </c>
      <c r="C53" s="62"/>
      <c r="D53" s="62"/>
      <c r="E53" s="62"/>
      <c r="F53" s="62"/>
      <c r="G53" s="63"/>
      <c r="H53" s="62"/>
      <c r="I53" s="64"/>
    </row>
    <row r="54" spans="1:9" ht="21.75" thickBot="1" x14ac:dyDescent="0.4">
      <c r="A54" s="302">
        <v>41</v>
      </c>
      <c r="B54" s="74" t="s">
        <v>189</v>
      </c>
      <c r="C54" s="49">
        <v>2015</v>
      </c>
      <c r="D54" s="49">
        <v>2016</v>
      </c>
      <c r="E54" s="49">
        <v>2017</v>
      </c>
      <c r="F54" s="49">
        <v>2018</v>
      </c>
      <c r="G54" s="49">
        <v>2019</v>
      </c>
      <c r="H54" s="49">
        <v>2020</v>
      </c>
      <c r="I54" s="66">
        <v>2021</v>
      </c>
    </row>
    <row r="55" spans="1:9" ht="17.100000000000001" customHeight="1" x14ac:dyDescent="0.35">
      <c r="A55" s="303"/>
      <c r="B55" s="211" t="s">
        <v>204</v>
      </c>
      <c r="C55" s="177"/>
      <c r="D55" s="177"/>
      <c r="E55" s="177"/>
      <c r="F55" s="177"/>
      <c r="G55" s="177"/>
      <c r="H55" s="177"/>
      <c r="I55" s="177"/>
    </row>
    <row r="56" spans="1:9" ht="17.100000000000001" customHeight="1" x14ac:dyDescent="0.35">
      <c r="A56" s="303"/>
      <c r="B56" s="211" t="s">
        <v>205</v>
      </c>
      <c r="C56" s="177"/>
      <c r="D56" s="177"/>
      <c r="E56" s="177"/>
      <c r="F56" s="177"/>
      <c r="G56" s="177"/>
      <c r="H56" s="177"/>
      <c r="I56" s="177"/>
    </row>
    <row r="57" spans="1:9" ht="17.100000000000001" customHeight="1" x14ac:dyDescent="0.35">
      <c r="A57" s="303"/>
      <c r="B57" s="211" t="s">
        <v>206</v>
      </c>
      <c r="C57" s="177"/>
      <c r="D57" s="177"/>
      <c r="E57" s="177"/>
      <c r="F57" s="177"/>
      <c r="G57" s="177"/>
      <c r="H57" s="177"/>
      <c r="I57" s="177"/>
    </row>
    <row r="58" spans="1:9" ht="17.100000000000001" customHeight="1" x14ac:dyDescent="0.35">
      <c r="A58" s="303"/>
      <c r="B58" s="211" t="s">
        <v>207</v>
      </c>
      <c r="C58" s="177"/>
      <c r="D58" s="177"/>
      <c r="E58" s="177"/>
      <c r="F58" s="177"/>
      <c r="G58" s="177"/>
      <c r="H58" s="177"/>
      <c r="I58" s="177"/>
    </row>
    <row r="59" spans="1:9" ht="17.100000000000001" customHeight="1" x14ac:dyDescent="0.35">
      <c r="A59" s="303"/>
      <c r="B59" s="211" t="s">
        <v>208</v>
      </c>
      <c r="C59" s="177"/>
      <c r="D59" s="177"/>
      <c r="E59" s="177"/>
      <c r="F59" s="177"/>
      <c r="G59" s="177"/>
      <c r="H59" s="177"/>
      <c r="I59" s="177"/>
    </row>
    <row r="60" spans="1:9" ht="17.100000000000001" customHeight="1" x14ac:dyDescent="0.35">
      <c r="A60" s="303"/>
      <c r="B60" s="211" t="s">
        <v>209</v>
      </c>
      <c r="C60" s="177"/>
      <c r="D60" s="177"/>
      <c r="E60" s="177"/>
      <c r="F60" s="177"/>
      <c r="G60" s="177"/>
      <c r="H60" s="177"/>
      <c r="I60" s="180"/>
    </row>
    <row r="61" spans="1:9" ht="17.100000000000001" customHeight="1" thickBot="1" x14ac:dyDescent="0.4">
      <c r="A61" s="304"/>
      <c r="B61" s="68" t="s">
        <v>210</v>
      </c>
      <c r="C61" s="139">
        <f>SUM(C55:C60)</f>
        <v>0</v>
      </c>
      <c r="D61" s="139">
        <f>SUM(D55:D60)</f>
        <v>0</v>
      </c>
      <c r="E61" s="139">
        <f>SUM(E55:E60)</f>
        <v>0</v>
      </c>
      <c r="F61" s="139">
        <f>SUM(F55:F60)</f>
        <v>0</v>
      </c>
      <c r="G61" s="139">
        <f t="shared" ref="G61:H61" si="19">SUM(G55:G60)</f>
        <v>0</v>
      </c>
      <c r="H61" s="139">
        <f t="shared" si="19"/>
        <v>0</v>
      </c>
      <c r="I61" s="140">
        <f>SUM(I55:I60)</f>
        <v>0</v>
      </c>
    </row>
    <row r="62" spans="1:9" ht="17.100000000000001" customHeight="1" thickTop="1" x14ac:dyDescent="0.35">
      <c r="B62" s="50"/>
      <c r="C62" s="50"/>
      <c r="D62" s="51"/>
      <c r="E62" s="51"/>
    </row>
    <row r="63" spans="1:9" x14ac:dyDescent="0.35">
      <c r="B63" s="61" t="s">
        <v>211</v>
      </c>
      <c r="C63" s="62"/>
      <c r="D63" s="62"/>
      <c r="E63" s="62"/>
      <c r="F63" s="62"/>
      <c r="G63" s="63"/>
      <c r="H63" s="62"/>
      <c r="I63" s="64"/>
    </row>
    <row r="64" spans="1:9" ht="21.75" thickBot="1" x14ac:dyDescent="0.4">
      <c r="A64" s="302">
        <v>42</v>
      </c>
      <c r="B64" s="65"/>
      <c r="C64" s="49">
        <v>2015</v>
      </c>
      <c r="D64" s="49">
        <v>2016</v>
      </c>
      <c r="E64" s="49">
        <v>2017</v>
      </c>
      <c r="F64" s="49">
        <v>2018</v>
      </c>
      <c r="G64" s="49">
        <v>2019</v>
      </c>
      <c r="H64" s="49">
        <v>2020</v>
      </c>
      <c r="I64" s="66">
        <v>2021</v>
      </c>
    </row>
    <row r="65" spans="1:9" ht="17.100000000000001" customHeight="1" x14ac:dyDescent="0.35">
      <c r="A65" s="303"/>
      <c r="B65" s="69" t="s">
        <v>212</v>
      </c>
      <c r="C65" s="177"/>
      <c r="D65" s="177"/>
      <c r="E65" s="177"/>
      <c r="F65" s="177"/>
      <c r="G65" s="177"/>
      <c r="H65" s="177"/>
      <c r="I65" s="180"/>
    </row>
    <row r="66" spans="1:9" ht="17.100000000000001" customHeight="1" x14ac:dyDescent="0.35">
      <c r="A66" s="303"/>
      <c r="B66" s="69" t="s">
        <v>213</v>
      </c>
      <c r="C66" s="177"/>
      <c r="D66" s="177"/>
      <c r="E66" s="177"/>
      <c r="F66" s="177"/>
      <c r="G66" s="177"/>
      <c r="H66" s="177"/>
      <c r="I66" s="177"/>
    </row>
    <row r="67" spans="1:9" ht="17.100000000000001" customHeight="1" thickBot="1" x14ac:dyDescent="0.4">
      <c r="A67" s="304"/>
      <c r="B67" s="68" t="s">
        <v>214</v>
      </c>
      <c r="C67" s="139">
        <f>C65*C66</f>
        <v>0</v>
      </c>
      <c r="D67" s="139">
        <f t="shared" ref="D67:I67" si="20">D65*D66</f>
        <v>0</v>
      </c>
      <c r="E67" s="139">
        <f t="shared" si="20"/>
        <v>0</v>
      </c>
      <c r="F67" s="139">
        <f t="shared" si="20"/>
        <v>0</v>
      </c>
      <c r="G67" s="139">
        <f t="shared" si="20"/>
        <v>0</v>
      </c>
      <c r="H67" s="139">
        <f t="shared" si="20"/>
        <v>0</v>
      </c>
      <c r="I67" s="139">
        <f t="shared" si="20"/>
        <v>0</v>
      </c>
    </row>
    <row r="68" spans="1:9" ht="17.100000000000001" customHeight="1" thickTop="1" x14ac:dyDescent="0.35">
      <c r="B68" s="310" t="s">
        <v>276</v>
      </c>
      <c r="C68" s="310"/>
      <c r="D68" s="310"/>
      <c r="E68" s="310"/>
    </row>
    <row r="69" spans="1:9" x14ac:dyDescent="0.35">
      <c r="B69" s="61" t="s">
        <v>215</v>
      </c>
      <c r="C69" s="62"/>
      <c r="D69" s="62"/>
      <c r="E69" s="62"/>
      <c r="F69" s="62"/>
      <c r="G69" s="63"/>
      <c r="H69" s="62"/>
      <c r="I69" s="64"/>
    </row>
    <row r="70" spans="1:9" ht="21.75" thickBot="1" x14ac:dyDescent="0.4">
      <c r="A70" s="306">
        <v>43</v>
      </c>
      <c r="B70" s="74" t="s">
        <v>189</v>
      </c>
      <c r="C70" s="49">
        <v>2015</v>
      </c>
      <c r="D70" s="49">
        <v>2016</v>
      </c>
      <c r="E70" s="49">
        <v>2017</v>
      </c>
      <c r="F70" s="49">
        <v>2018</v>
      </c>
      <c r="G70" s="49">
        <v>2019</v>
      </c>
      <c r="H70" s="49">
        <v>2020</v>
      </c>
      <c r="I70" s="66">
        <v>2021</v>
      </c>
    </row>
    <row r="71" spans="1:9" ht="17.100000000000001" customHeight="1" x14ac:dyDescent="0.35">
      <c r="A71" s="307"/>
      <c r="B71" s="212" t="s">
        <v>216</v>
      </c>
      <c r="C71" s="177"/>
      <c r="D71" s="177"/>
      <c r="E71" s="177"/>
      <c r="F71" s="177"/>
      <c r="G71" s="177"/>
      <c r="H71" s="177"/>
      <c r="I71" s="177"/>
    </row>
    <row r="72" spans="1:9" ht="17.100000000000001" customHeight="1" x14ac:dyDescent="0.35">
      <c r="A72" s="307"/>
      <c r="B72" s="212" t="s">
        <v>217</v>
      </c>
      <c r="C72" s="177"/>
      <c r="D72" s="177"/>
      <c r="E72" s="177"/>
      <c r="F72" s="177"/>
      <c r="G72" s="177"/>
      <c r="H72" s="177"/>
      <c r="I72" s="177"/>
    </row>
    <row r="73" spans="1:9" ht="17.100000000000001" customHeight="1" x14ac:dyDescent="0.35">
      <c r="A73" s="307"/>
      <c r="B73" s="212" t="s">
        <v>218</v>
      </c>
      <c r="C73" s="177"/>
      <c r="D73" s="177"/>
      <c r="E73" s="177"/>
      <c r="F73" s="177"/>
      <c r="G73" s="177"/>
      <c r="H73" s="177"/>
      <c r="I73" s="177"/>
    </row>
    <row r="74" spans="1:9" ht="17.100000000000001" customHeight="1" x14ac:dyDescent="0.35">
      <c r="A74" s="307"/>
      <c r="B74" s="212" t="s">
        <v>219</v>
      </c>
      <c r="C74" s="177"/>
      <c r="D74" s="177"/>
      <c r="E74" s="177"/>
      <c r="F74" s="177"/>
      <c r="G74" s="177"/>
      <c r="H74" s="177"/>
      <c r="I74" s="177"/>
    </row>
    <row r="75" spans="1:9" ht="17.100000000000001" customHeight="1" x14ac:dyDescent="0.35">
      <c r="A75" s="307"/>
      <c r="B75" s="212" t="s">
        <v>220</v>
      </c>
      <c r="C75" s="177"/>
      <c r="D75" s="177"/>
      <c r="E75" s="177"/>
      <c r="F75" s="177"/>
      <c r="G75" s="177"/>
      <c r="H75" s="177"/>
      <c r="I75" s="177"/>
    </row>
    <row r="76" spans="1:9" ht="17.100000000000001" customHeight="1" x14ac:dyDescent="0.35">
      <c r="A76" s="307"/>
      <c r="B76" s="212" t="s">
        <v>221</v>
      </c>
      <c r="C76" s="177"/>
      <c r="D76" s="177"/>
      <c r="E76" s="177"/>
      <c r="F76" s="177"/>
      <c r="G76" s="177"/>
      <c r="H76" s="177"/>
      <c r="I76" s="177"/>
    </row>
    <row r="77" spans="1:9" ht="17.100000000000001" customHeight="1" x14ac:dyDescent="0.35">
      <c r="A77" s="307"/>
      <c r="B77" s="212" t="s">
        <v>221</v>
      </c>
      <c r="C77" s="177"/>
      <c r="D77" s="177"/>
      <c r="E77" s="177"/>
      <c r="F77" s="177"/>
      <c r="G77" s="177"/>
      <c r="H77" s="177"/>
      <c r="I77" s="177"/>
    </row>
    <row r="78" spans="1:9" ht="17.100000000000001" customHeight="1" x14ac:dyDescent="0.35">
      <c r="A78" s="307"/>
      <c r="B78" s="212" t="s">
        <v>221</v>
      </c>
      <c r="C78" s="177"/>
      <c r="D78" s="177"/>
      <c r="E78" s="177"/>
      <c r="F78" s="177"/>
      <c r="G78" s="177"/>
      <c r="H78" s="177"/>
      <c r="I78" s="177"/>
    </row>
    <row r="79" spans="1:9" ht="17.100000000000001" customHeight="1" thickBot="1" x14ac:dyDescent="0.4">
      <c r="A79" s="308"/>
      <c r="B79" s="68" t="s">
        <v>222</v>
      </c>
      <c r="C79" s="139">
        <f t="shared" ref="C79:I79" si="21">SUM(C71:C78)</f>
        <v>0</v>
      </c>
      <c r="D79" s="139">
        <f t="shared" si="21"/>
        <v>0</v>
      </c>
      <c r="E79" s="139">
        <f t="shared" si="21"/>
        <v>0</v>
      </c>
      <c r="F79" s="139">
        <f t="shared" si="21"/>
        <v>0</v>
      </c>
      <c r="G79" s="139">
        <f t="shared" si="21"/>
        <v>0</v>
      </c>
      <c r="H79" s="139">
        <f t="shared" si="21"/>
        <v>0</v>
      </c>
      <c r="I79" s="140">
        <f t="shared" si="21"/>
        <v>0</v>
      </c>
    </row>
    <row r="80" spans="1:9" ht="17.100000000000001" customHeight="1" thickTop="1" x14ac:dyDescent="0.35">
      <c r="B80" s="50"/>
      <c r="C80" s="50"/>
      <c r="D80" s="51"/>
      <c r="E80" s="51"/>
    </row>
    <row r="81" spans="1:9" x14ac:dyDescent="0.35">
      <c r="B81" s="61" t="s">
        <v>223</v>
      </c>
      <c r="C81" s="62"/>
      <c r="D81" s="62"/>
      <c r="E81" s="62"/>
      <c r="F81" s="62"/>
      <c r="G81" s="63"/>
      <c r="H81" s="62"/>
      <c r="I81" s="64"/>
    </row>
    <row r="82" spans="1:9" ht="21.75" thickBot="1" x14ac:dyDescent="0.4">
      <c r="A82" s="302">
        <v>44</v>
      </c>
      <c r="B82" s="65"/>
      <c r="C82" s="49">
        <v>2015</v>
      </c>
      <c r="D82" s="49">
        <v>2016</v>
      </c>
      <c r="E82" s="49">
        <v>2017</v>
      </c>
      <c r="F82" s="49">
        <v>2018</v>
      </c>
      <c r="G82" s="49">
        <v>2019</v>
      </c>
      <c r="H82" s="49">
        <v>2020</v>
      </c>
      <c r="I82" s="66">
        <v>2021</v>
      </c>
    </row>
    <row r="83" spans="1:9" ht="17.100000000000001" customHeight="1" x14ac:dyDescent="0.35">
      <c r="A83" s="303"/>
      <c r="B83" s="69" t="s">
        <v>224</v>
      </c>
      <c r="C83" s="131" t="e">
        <f>C12/C4</f>
        <v>#DIV/0!</v>
      </c>
      <c r="D83" s="131" t="e">
        <f t="shared" ref="D83:I83" si="22">D12/D4</f>
        <v>#DIV/0!</v>
      </c>
      <c r="E83" s="131" t="e">
        <f t="shared" si="22"/>
        <v>#DIV/0!</v>
      </c>
      <c r="F83" s="131" t="e">
        <f t="shared" si="22"/>
        <v>#DIV/0!</v>
      </c>
      <c r="G83" s="131" t="e">
        <f t="shared" si="22"/>
        <v>#DIV/0!</v>
      </c>
      <c r="H83" s="131" t="e">
        <f t="shared" si="22"/>
        <v>#DIV/0!</v>
      </c>
      <c r="I83" s="132" t="e">
        <f t="shared" si="22"/>
        <v>#DIV/0!</v>
      </c>
    </row>
    <row r="84" spans="1:9" ht="17.100000000000001" customHeight="1" x14ac:dyDescent="0.35">
      <c r="A84" s="303"/>
      <c r="B84" s="69" t="s">
        <v>225</v>
      </c>
      <c r="C84" s="131" t="e">
        <f>C19/C3</f>
        <v>#DIV/0!</v>
      </c>
      <c r="D84" s="131" t="e">
        <f t="shared" ref="D84:I84" si="23">D19/D3</f>
        <v>#DIV/0!</v>
      </c>
      <c r="E84" s="131" t="e">
        <f t="shared" si="23"/>
        <v>#DIV/0!</v>
      </c>
      <c r="F84" s="131" t="e">
        <f t="shared" si="23"/>
        <v>#DIV/0!</v>
      </c>
      <c r="G84" s="131" t="e">
        <f t="shared" si="23"/>
        <v>#DIV/0!</v>
      </c>
      <c r="H84" s="131" t="e">
        <f t="shared" si="23"/>
        <v>#DIV/0!</v>
      </c>
      <c r="I84" s="132" t="e">
        <f t="shared" si="23"/>
        <v>#DIV/0!</v>
      </c>
    </row>
    <row r="85" spans="1:9" ht="17.100000000000001" customHeight="1" x14ac:dyDescent="0.35">
      <c r="A85" s="304"/>
      <c r="B85" s="75" t="s">
        <v>226</v>
      </c>
      <c r="C85" s="141" t="e">
        <f>C3/C7</f>
        <v>#DIV/0!</v>
      </c>
      <c r="D85" s="141" t="e">
        <f t="shared" ref="D85:I85" si="24">D3/D7</f>
        <v>#DIV/0!</v>
      </c>
      <c r="E85" s="141" t="e">
        <f t="shared" si="24"/>
        <v>#DIV/0!</v>
      </c>
      <c r="F85" s="141" t="e">
        <f t="shared" si="24"/>
        <v>#DIV/0!</v>
      </c>
      <c r="G85" s="141" t="e">
        <f t="shared" si="24"/>
        <v>#DIV/0!</v>
      </c>
      <c r="H85" s="141" t="e">
        <f t="shared" si="24"/>
        <v>#DIV/0!</v>
      </c>
      <c r="I85" s="142" t="e">
        <f t="shared" si="24"/>
        <v>#DIV/0!</v>
      </c>
    </row>
    <row r="86" spans="1:9" ht="17.100000000000001" customHeight="1" x14ac:dyDescent="0.35">
      <c r="B86" s="50"/>
      <c r="C86" s="50"/>
      <c r="D86" s="51"/>
      <c r="E86" s="51"/>
    </row>
    <row r="87" spans="1:9" ht="17.100000000000001" customHeight="1" x14ac:dyDescent="0.35">
      <c r="B87" s="40" t="s">
        <v>227</v>
      </c>
      <c r="C87" s="50"/>
      <c r="D87" s="51"/>
      <c r="E87" s="51"/>
    </row>
    <row r="88" spans="1:9" ht="16.149999999999999" customHeight="1" x14ac:dyDescent="0.35">
      <c r="A88" s="27" t="s">
        <v>22</v>
      </c>
      <c r="B88" s="2" t="s">
        <v>228</v>
      </c>
      <c r="C88" s="50"/>
      <c r="D88" s="51"/>
      <c r="E88" s="51"/>
    </row>
    <row r="89" spans="1:9" ht="15" customHeight="1" x14ac:dyDescent="0.35">
      <c r="A89" s="309" t="s">
        <v>22</v>
      </c>
      <c r="B89" s="332" t="s">
        <v>229</v>
      </c>
      <c r="C89" s="332"/>
      <c r="D89" s="332"/>
      <c r="E89" s="332"/>
      <c r="F89" s="332"/>
      <c r="G89" s="332"/>
      <c r="H89" s="332"/>
      <c r="I89" s="332"/>
    </row>
    <row r="90" spans="1:9" ht="17.100000000000001" customHeight="1" x14ac:dyDescent="0.35">
      <c r="A90" s="309"/>
      <c r="B90" s="332"/>
      <c r="C90" s="332"/>
      <c r="D90" s="332"/>
      <c r="E90" s="332"/>
      <c r="F90" s="332"/>
      <c r="G90" s="332"/>
      <c r="H90" s="332"/>
      <c r="I90" s="332"/>
    </row>
  </sheetData>
  <sheetProtection algorithmName="SHA-512" hashValue="hge4Ctr9Mg1pQnkm3eBjgp7Sy9X+zcBy0mafiPVIFtnwkK+mD1uUF9VQoFNPgmoxr+oeeqKEteTEC8G0BsKnFg==" saltValue="U+IJUmqnnN0Mw0r2s/bo6Q==" spinCount="100000" sheet="1" formatCells="0" formatColumns="0" formatRows="0" insertColumns="0" insertRows="0" insertHyperlinks="0" deleteColumns="0" deleteRows="0" selectLockedCells="1" sort="0" autoFilter="0" pivotTables="0" selectUnlockedCells="1"/>
  <mergeCells count="10">
    <mergeCell ref="B89:I90"/>
    <mergeCell ref="A82:A85"/>
    <mergeCell ref="A2:A19"/>
    <mergeCell ref="A22:A51"/>
    <mergeCell ref="A54:A61"/>
    <mergeCell ref="A64:A67"/>
    <mergeCell ref="A70:A79"/>
    <mergeCell ref="A89:A90"/>
    <mergeCell ref="B68:E68"/>
    <mergeCell ref="B20:C20"/>
  </mergeCells>
  <dataValidations count="4">
    <dataValidation type="decimal" operator="greaterThan" allowBlank="1" showInputMessage="1" showErrorMessage="1" error="Potrebno je uneti cifru." sqref="C13:I16">
      <formula1>-1000000000</formula1>
    </dataValidation>
    <dataValidation type="decimal" operator="greaterThan" allowBlank="1" showInputMessage="1" showErrorMessage="1" error="Potrebno je uneti cifru." sqref="C23:I51">
      <formula1>-100000000</formula1>
    </dataValidation>
    <dataValidation type="decimal" operator="greaterThan" allowBlank="1" showInputMessage="1" showErrorMessage="1" error="Potrebno je uneti cifru." sqref="C71:I78 C55:I60">
      <formula1>-1000000</formula1>
    </dataValidation>
    <dataValidation type="decimal" operator="greaterThan" allowBlank="1" showInputMessage="1" showErrorMessage="1" error="Potrebno je uneti cifru." sqref="C65:I66">
      <formula1>-100000</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Header>&amp;C&amp;"-,Bold"&amp;20&amp;UIII FINANSIJSKI POKAZATELJI</oddHeader>
    <oddFooter>Page &amp;P of &amp;N</oddFooter>
  </headerFooter>
  <rowBreaks count="1" manualBreakCount="1">
    <brk id="68" max="16383" man="1"/>
  </rowBreaks>
  <ignoredErrors>
    <ignoredError sqref="C61:I61 C79:I79" formulaRange="1"/>
    <ignoredError sqref="C83:I85"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8"/>
  <sheetViews>
    <sheetView view="pageBreakPreview" zoomScale="80" zoomScaleNormal="96" zoomScaleSheetLayoutView="80" zoomScalePageLayoutView="85" workbookViewId="0">
      <selection activeCell="B4" sqref="A4:XFD4"/>
    </sheetView>
  </sheetViews>
  <sheetFormatPr defaultColWidth="9.140625" defaultRowHeight="18.75" x14ac:dyDescent="0.25"/>
  <cols>
    <col min="1" max="1" width="5.28515625" style="133" customWidth="1"/>
    <col min="2" max="2" width="44.140625" style="9" customWidth="1"/>
    <col min="3" max="14" width="12.5703125" style="9" customWidth="1"/>
    <col min="15" max="15" width="21" style="2" customWidth="1"/>
    <col min="16" max="16384" width="9.140625" style="2"/>
  </cols>
  <sheetData>
    <row r="1" spans="1:14" ht="21" customHeight="1" x14ac:dyDescent="0.3">
      <c r="B1" s="313" t="s">
        <v>230</v>
      </c>
      <c r="C1" s="313"/>
      <c r="D1" s="313"/>
      <c r="E1" s="313"/>
      <c r="F1" s="313"/>
      <c r="G1" s="313"/>
      <c r="H1" s="313"/>
      <c r="I1" s="313"/>
      <c r="J1" s="313"/>
      <c r="K1" s="313"/>
      <c r="L1" s="313"/>
      <c r="M1" s="313"/>
      <c r="N1" s="313"/>
    </row>
    <row r="2" spans="1:14" s="105" customFormat="1" ht="15" customHeight="1" thickBot="1" x14ac:dyDescent="0.3">
      <c r="A2" s="315">
        <v>45</v>
      </c>
      <c r="B2" s="103" t="s">
        <v>231</v>
      </c>
      <c r="C2" s="104" t="s">
        <v>6</v>
      </c>
      <c r="D2" s="104" t="s">
        <v>7</v>
      </c>
      <c r="E2" s="104" t="s">
        <v>8</v>
      </c>
      <c r="F2" s="104" t="s">
        <v>9</v>
      </c>
      <c r="G2" s="104" t="s">
        <v>10</v>
      </c>
      <c r="H2" s="104" t="s">
        <v>11</v>
      </c>
      <c r="I2" s="104" t="s">
        <v>12</v>
      </c>
      <c r="J2" s="104" t="s">
        <v>13</v>
      </c>
      <c r="K2" s="104" t="s">
        <v>14</v>
      </c>
      <c r="L2" s="104" t="s">
        <v>15</v>
      </c>
      <c r="M2" s="104" t="s">
        <v>16</v>
      </c>
      <c r="N2" s="104" t="s">
        <v>17</v>
      </c>
    </row>
    <row r="3" spans="1:14" ht="17.100000000000001" customHeight="1" x14ac:dyDescent="0.25">
      <c r="A3" s="316"/>
      <c r="B3" s="213" t="s">
        <v>232</v>
      </c>
      <c r="C3" s="167" t="s">
        <v>23</v>
      </c>
      <c r="D3" s="167"/>
      <c r="E3" s="167"/>
      <c r="F3" s="167"/>
      <c r="G3" s="167"/>
      <c r="H3" s="167"/>
      <c r="I3" s="167"/>
      <c r="J3" s="167"/>
      <c r="K3" s="167"/>
      <c r="L3" s="167"/>
      <c r="M3" s="167"/>
      <c r="N3" s="168"/>
    </row>
    <row r="4" spans="1:14" ht="31.5" customHeight="1" x14ac:dyDescent="0.25">
      <c r="A4" s="316"/>
      <c r="B4" s="214" t="s">
        <v>233</v>
      </c>
      <c r="C4" s="169"/>
      <c r="D4" s="169"/>
      <c r="E4" s="169"/>
      <c r="F4" s="169"/>
      <c r="G4" s="169"/>
      <c r="H4" s="169"/>
      <c r="I4" s="169"/>
      <c r="J4" s="169"/>
      <c r="K4" s="169"/>
      <c r="L4" s="169"/>
      <c r="M4" s="169"/>
      <c r="N4" s="170"/>
    </row>
    <row r="5" spans="1:14" ht="17.100000000000001" customHeight="1" x14ac:dyDescent="0.25">
      <c r="A5" s="316"/>
      <c r="B5" s="213" t="s">
        <v>234</v>
      </c>
      <c r="C5" s="169"/>
      <c r="D5" s="169"/>
      <c r="E5" s="169"/>
      <c r="F5" s="169"/>
      <c r="G5" s="169"/>
      <c r="H5" s="169"/>
      <c r="I5" s="169"/>
      <c r="J5" s="169"/>
      <c r="K5" s="169"/>
      <c r="L5" s="169"/>
      <c r="M5" s="169"/>
      <c r="N5" s="170"/>
    </row>
    <row r="6" spans="1:14" ht="17.100000000000001" customHeight="1" x14ac:dyDescent="0.25">
      <c r="A6" s="316"/>
      <c r="B6" s="213" t="s">
        <v>235</v>
      </c>
      <c r="C6" s="171"/>
      <c r="D6" s="171"/>
      <c r="E6" s="171"/>
      <c r="F6" s="171"/>
      <c r="G6" s="171"/>
      <c r="H6" s="171"/>
      <c r="I6" s="171"/>
      <c r="J6" s="171"/>
      <c r="K6" s="171"/>
      <c r="L6" s="171"/>
      <c r="M6" s="171"/>
      <c r="N6" s="172"/>
    </row>
    <row r="7" spans="1:14" ht="17.100000000000001" customHeight="1" x14ac:dyDescent="0.25">
      <c r="A7" s="316"/>
      <c r="B7" s="213" t="s">
        <v>236</v>
      </c>
      <c r="C7" s="171"/>
      <c r="D7" s="171"/>
      <c r="E7" s="171"/>
      <c r="F7" s="171"/>
      <c r="G7" s="171"/>
      <c r="H7" s="171"/>
      <c r="I7" s="171"/>
      <c r="J7" s="171"/>
      <c r="K7" s="171"/>
      <c r="L7" s="171"/>
      <c r="M7" s="171"/>
      <c r="N7" s="172"/>
    </row>
    <row r="8" spans="1:14" ht="17.100000000000001" customHeight="1" x14ac:dyDescent="0.25">
      <c r="A8" s="316"/>
      <c r="B8" s="213" t="s">
        <v>237</v>
      </c>
      <c r="C8" s="171"/>
      <c r="D8" s="171"/>
      <c r="E8" s="171"/>
      <c r="F8" s="171"/>
      <c r="G8" s="171"/>
      <c r="H8" s="171"/>
      <c r="I8" s="171"/>
      <c r="J8" s="171"/>
      <c r="K8" s="171"/>
      <c r="L8" s="171"/>
      <c r="M8" s="171"/>
      <c r="N8" s="172"/>
    </row>
    <row r="9" spans="1:14" ht="17.100000000000001" customHeight="1" x14ac:dyDescent="0.25">
      <c r="A9" s="316"/>
      <c r="B9" s="213" t="s">
        <v>238</v>
      </c>
      <c r="C9" s="171"/>
      <c r="D9" s="171"/>
      <c r="E9" s="171"/>
      <c r="F9" s="171"/>
      <c r="G9" s="171"/>
      <c r="H9" s="171"/>
      <c r="I9" s="171"/>
      <c r="J9" s="171"/>
      <c r="K9" s="171"/>
      <c r="L9" s="171"/>
      <c r="M9" s="171"/>
      <c r="N9" s="172"/>
    </row>
    <row r="10" spans="1:14" ht="17.100000000000001" customHeight="1" x14ac:dyDescent="0.25">
      <c r="A10" s="316"/>
      <c r="B10" s="213" t="s">
        <v>239</v>
      </c>
      <c r="C10" s="171"/>
      <c r="D10" s="171"/>
      <c r="E10" s="171"/>
      <c r="F10" s="171"/>
      <c r="G10" s="171"/>
      <c r="H10" s="171"/>
      <c r="I10" s="171"/>
      <c r="J10" s="171"/>
      <c r="K10" s="171"/>
      <c r="L10" s="171"/>
      <c r="M10" s="171"/>
      <c r="N10" s="172"/>
    </row>
    <row r="11" spans="1:14" ht="17.100000000000001" customHeight="1" x14ac:dyDescent="0.25">
      <c r="A11" s="316"/>
      <c r="B11" s="213" t="s">
        <v>240</v>
      </c>
      <c r="C11" s="171"/>
      <c r="D11" s="171"/>
      <c r="E11" s="171"/>
      <c r="F11" s="171"/>
      <c r="G11" s="171"/>
      <c r="H11" s="171"/>
      <c r="I11" s="171"/>
      <c r="J11" s="171"/>
      <c r="K11" s="171"/>
      <c r="L11" s="171"/>
      <c r="M11" s="171"/>
      <c r="N11" s="172"/>
    </row>
    <row r="12" spans="1:14" ht="17.100000000000001" customHeight="1" x14ac:dyDescent="0.25">
      <c r="A12" s="316"/>
      <c r="B12" s="213" t="s">
        <v>241</v>
      </c>
      <c r="C12" s="171"/>
      <c r="D12" s="171"/>
      <c r="E12" s="171"/>
      <c r="F12" s="171"/>
      <c r="G12" s="171"/>
      <c r="H12" s="171"/>
      <c r="I12" s="171"/>
      <c r="J12" s="171"/>
      <c r="K12" s="171"/>
      <c r="L12" s="171"/>
      <c r="M12" s="171"/>
      <c r="N12" s="172"/>
    </row>
    <row r="13" spans="1:14" ht="17.100000000000001" customHeight="1" x14ac:dyDescent="0.25">
      <c r="A13" s="316"/>
      <c r="B13" s="213" t="s">
        <v>241</v>
      </c>
      <c r="C13" s="171"/>
      <c r="D13" s="171"/>
      <c r="E13" s="171"/>
      <c r="F13" s="171"/>
      <c r="G13" s="171"/>
      <c r="H13" s="171"/>
      <c r="I13" s="171"/>
      <c r="J13" s="171"/>
      <c r="K13" s="171"/>
      <c r="L13" s="171"/>
      <c r="M13" s="171"/>
      <c r="N13" s="172"/>
    </row>
    <row r="14" spans="1:14" ht="17.100000000000001" customHeight="1" x14ac:dyDescent="0.25">
      <c r="A14" s="316"/>
      <c r="B14" s="213" t="s">
        <v>241</v>
      </c>
      <c r="C14" s="171"/>
      <c r="D14" s="171"/>
      <c r="E14" s="171"/>
      <c r="F14" s="171"/>
      <c r="G14" s="171"/>
      <c r="H14" s="171"/>
      <c r="I14" s="171"/>
      <c r="J14" s="171"/>
      <c r="K14" s="171"/>
      <c r="L14" s="171"/>
      <c r="M14" s="171"/>
      <c r="N14" s="172"/>
    </row>
    <row r="15" spans="1:14" ht="17.100000000000001" customHeight="1" x14ac:dyDescent="0.25">
      <c r="A15" s="317"/>
      <c r="B15" s="213" t="s">
        <v>241</v>
      </c>
      <c r="C15" s="173"/>
      <c r="D15" s="173"/>
      <c r="E15" s="173"/>
      <c r="F15" s="173"/>
      <c r="G15" s="173"/>
      <c r="H15" s="173"/>
      <c r="I15" s="173"/>
      <c r="J15" s="173"/>
      <c r="K15" s="173"/>
      <c r="L15" s="173"/>
      <c r="M15" s="173"/>
      <c r="N15" s="174"/>
    </row>
    <row r="16" spans="1:14" ht="17.100000000000001" customHeight="1" x14ac:dyDescent="0.25">
      <c r="B16" s="12"/>
      <c r="C16" s="12"/>
      <c r="D16" s="12"/>
      <c r="E16" s="12"/>
      <c r="F16" s="12"/>
      <c r="G16" s="12"/>
      <c r="H16" s="12"/>
      <c r="I16" s="12"/>
      <c r="J16" s="12"/>
      <c r="K16" s="12"/>
      <c r="L16" s="12"/>
      <c r="M16" s="12"/>
      <c r="N16" s="12"/>
    </row>
    <row r="17" spans="1:14" ht="17.100000000000001" customHeight="1" x14ac:dyDescent="0.25">
      <c r="A17" s="117"/>
      <c r="B17" s="40" t="s">
        <v>242</v>
      </c>
      <c r="C17" s="40"/>
      <c r="D17" s="39"/>
      <c r="E17" s="39"/>
      <c r="F17" s="39"/>
      <c r="G17" s="39"/>
      <c r="H17" s="39"/>
      <c r="I17" s="39"/>
      <c r="J17" s="39"/>
      <c r="K17" s="39"/>
      <c r="L17" s="39"/>
      <c r="M17" s="39"/>
      <c r="N17" s="39"/>
    </row>
    <row r="18" spans="1:14" ht="17.100000000000001" customHeight="1" x14ac:dyDescent="0.25">
      <c r="A18" s="27" t="s">
        <v>18</v>
      </c>
      <c r="B18" s="2" t="s">
        <v>243</v>
      </c>
      <c r="C18" s="42"/>
      <c r="D18" s="42"/>
      <c r="E18" s="42"/>
      <c r="F18" s="42"/>
      <c r="G18" s="42"/>
      <c r="H18" s="42"/>
      <c r="I18" s="42"/>
      <c r="J18" s="42"/>
      <c r="K18" s="42"/>
      <c r="L18" s="42"/>
      <c r="M18" s="42"/>
      <c r="N18" s="42"/>
    </row>
    <row r="19" spans="1:14" ht="17.100000000000001" customHeight="1" x14ac:dyDescent="0.25">
      <c r="A19" s="27" t="s">
        <v>18</v>
      </c>
      <c r="B19" s="41" t="s">
        <v>244</v>
      </c>
      <c r="C19" s="42"/>
      <c r="D19" s="42"/>
      <c r="E19" s="42"/>
      <c r="F19" s="42"/>
      <c r="G19" s="42"/>
      <c r="H19" s="42"/>
      <c r="I19" s="42"/>
      <c r="J19" s="42"/>
      <c r="K19" s="42"/>
      <c r="L19" s="42"/>
      <c r="M19" s="42"/>
      <c r="N19" s="42"/>
    </row>
    <row r="20" spans="1:14" ht="17.100000000000001" customHeight="1" x14ac:dyDescent="0.25">
      <c r="A20" s="43" t="s">
        <v>18</v>
      </c>
      <c r="B20" s="314" t="s">
        <v>245</v>
      </c>
      <c r="C20" s="314"/>
      <c r="D20" s="314"/>
      <c r="E20" s="314"/>
      <c r="F20" s="314"/>
      <c r="G20" s="314"/>
      <c r="H20" s="314"/>
      <c r="I20" s="314"/>
      <c r="J20" s="314"/>
      <c r="K20" s="314"/>
      <c r="L20" s="314"/>
      <c r="M20" s="314"/>
      <c r="N20" s="314"/>
    </row>
    <row r="21" spans="1:14" ht="17.100000000000001" customHeight="1" x14ac:dyDescent="0.25">
      <c r="A21" s="43" t="s">
        <v>18</v>
      </c>
      <c r="B21" s="314" t="s">
        <v>246</v>
      </c>
      <c r="C21" s="314"/>
      <c r="D21" s="314"/>
      <c r="E21" s="314"/>
      <c r="F21" s="314"/>
      <c r="G21" s="314"/>
      <c r="H21" s="314"/>
      <c r="I21" s="314"/>
      <c r="J21" s="314"/>
      <c r="K21" s="314"/>
      <c r="L21" s="314"/>
      <c r="M21" s="314"/>
      <c r="N21" s="314"/>
    </row>
    <row r="22" spans="1:14" ht="17.100000000000001" customHeight="1" x14ac:dyDescent="0.25">
      <c r="A22" s="27"/>
      <c r="B22" s="73"/>
      <c r="C22" s="12"/>
      <c r="D22" s="12"/>
      <c r="E22" s="12"/>
      <c r="F22" s="12"/>
      <c r="G22" s="12"/>
      <c r="H22" s="12"/>
      <c r="I22" s="12"/>
      <c r="J22" s="12"/>
      <c r="K22" s="12"/>
      <c r="L22" s="12"/>
      <c r="M22" s="12"/>
      <c r="N22" s="12"/>
    </row>
    <row r="23" spans="1:14" ht="17.100000000000001" customHeight="1" x14ac:dyDescent="0.25">
      <c r="A23" s="27"/>
      <c r="B23" s="39"/>
      <c r="C23" s="12"/>
      <c r="D23" s="12"/>
      <c r="E23" s="12"/>
      <c r="F23" s="12"/>
      <c r="G23" s="12"/>
      <c r="H23" s="12"/>
      <c r="I23" s="12"/>
      <c r="J23" s="12"/>
      <c r="K23" s="12"/>
      <c r="L23" s="12"/>
      <c r="M23" s="12"/>
      <c r="N23" s="12"/>
    </row>
    <row r="24" spans="1:14" ht="17.100000000000001" customHeight="1" x14ac:dyDescent="0.25">
      <c r="A24" s="27"/>
      <c r="B24" s="149"/>
      <c r="C24" s="12"/>
      <c r="D24" s="12"/>
      <c r="E24" s="12"/>
      <c r="F24" s="12"/>
      <c r="G24" s="12"/>
      <c r="H24" s="12"/>
      <c r="I24" s="12"/>
      <c r="J24" s="12"/>
      <c r="K24" s="12"/>
      <c r="L24" s="12"/>
      <c r="M24" s="12"/>
      <c r="N24" s="12"/>
    </row>
    <row r="25" spans="1:14" ht="17.100000000000001" customHeight="1" x14ac:dyDescent="0.25">
      <c r="A25" s="116"/>
      <c r="B25" s="325" t="s">
        <v>247</v>
      </c>
      <c r="C25" s="326"/>
      <c r="D25" s="326"/>
      <c r="E25" s="326"/>
      <c r="F25" s="326"/>
      <c r="G25" s="326"/>
      <c r="H25" s="326"/>
      <c r="I25" s="326"/>
      <c r="J25" s="326"/>
      <c r="K25" s="326"/>
      <c r="L25" s="326"/>
      <c r="M25" s="326"/>
      <c r="N25" s="326"/>
    </row>
    <row r="26" spans="1:14" ht="15" customHeight="1" x14ac:dyDescent="0.25">
      <c r="A26" s="43" t="s">
        <v>18</v>
      </c>
      <c r="B26" s="327" t="s">
        <v>248</v>
      </c>
      <c r="C26" s="326"/>
      <c r="D26" s="326"/>
      <c r="E26" s="326"/>
      <c r="F26" s="326"/>
      <c r="G26" s="326"/>
      <c r="H26" s="326"/>
      <c r="I26" s="326"/>
      <c r="J26" s="326"/>
      <c r="K26" s="326"/>
      <c r="L26" s="326"/>
      <c r="M26" s="326"/>
      <c r="N26" s="326"/>
    </row>
    <row r="27" spans="1:14" ht="15" customHeight="1" x14ac:dyDescent="0.25">
      <c r="A27" s="43" t="s">
        <v>18</v>
      </c>
      <c r="B27" s="328" t="s">
        <v>249</v>
      </c>
      <c r="C27" s="328"/>
      <c r="D27" s="328"/>
      <c r="E27" s="328"/>
      <c r="F27" s="328"/>
      <c r="G27" s="328"/>
      <c r="H27" s="328"/>
      <c r="I27" s="328"/>
      <c r="J27" s="328"/>
      <c r="K27" s="328"/>
      <c r="L27" s="328"/>
      <c r="M27" s="328"/>
      <c r="N27" s="326"/>
    </row>
    <row r="28" spans="1:14" ht="15" customHeight="1" x14ac:dyDescent="0.25">
      <c r="B28" s="328"/>
      <c r="C28" s="328"/>
      <c r="D28" s="328"/>
      <c r="E28" s="328"/>
      <c r="F28" s="328"/>
      <c r="G28" s="328"/>
      <c r="H28" s="328"/>
      <c r="I28" s="328"/>
      <c r="J28" s="328"/>
      <c r="K28" s="328"/>
      <c r="L28" s="328"/>
      <c r="M28" s="328"/>
      <c r="N28" s="326"/>
    </row>
    <row r="29" spans="1:14" ht="15" customHeight="1" x14ac:dyDescent="0.25">
      <c r="B29" s="329" t="s">
        <v>275</v>
      </c>
      <c r="C29" s="329"/>
      <c r="D29" s="329"/>
      <c r="E29" s="329"/>
      <c r="F29" s="319"/>
      <c r="G29" s="319"/>
      <c r="H29" s="319"/>
      <c r="I29" s="319"/>
      <c r="J29" s="216"/>
      <c r="K29" s="215"/>
      <c r="L29" s="215"/>
      <c r="M29" s="12"/>
      <c r="N29" s="12"/>
    </row>
    <row r="30" spans="1:14" ht="15" customHeight="1" x14ac:dyDescent="0.25">
      <c r="B30" s="329"/>
      <c r="C30" s="329"/>
      <c r="D30" s="329"/>
      <c r="E30" s="329"/>
      <c r="F30" s="215"/>
      <c r="G30" s="215"/>
      <c r="H30" s="215"/>
      <c r="I30" s="215"/>
      <c r="J30" s="217"/>
      <c r="K30" s="215"/>
      <c r="L30" s="215"/>
      <c r="M30" s="12"/>
      <c r="N30" s="12"/>
    </row>
    <row r="31" spans="1:14" ht="15" customHeight="1" x14ac:dyDescent="0.25">
      <c r="B31" s="215"/>
      <c r="C31" s="215"/>
      <c r="D31" s="215"/>
      <c r="E31" s="215"/>
      <c r="F31" s="215"/>
      <c r="G31" s="215"/>
      <c r="H31" s="215"/>
      <c r="I31" s="323"/>
      <c r="J31" s="318"/>
      <c r="K31" s="318"/>
      <c r="L31" s="318"/>
      <c r="M31" s="324"/>
      <c r="N31" s="12"/>
    </row>
    <row r="32" spans="1:14" ht="15" customHeight="1" x14ac:dyDescent="0.25">
      <c r="B32" s="330" t="s">
        <v>250</v>
      </c>
      <c r="C32" s="218"/>
      <c r="D32" s="215"/>
      <c r="E32" s="215"/>
      <c r="F32" s="215"/>
      <c r="G32" s="215"/>
      <c r="H32" s="215"/>
      <c r="I32" s="331" t="s">
        <v>274</v>
      </c>
      <c r="J32" s="331"/>
      <c r="K32" s="331"/>
      <c r="L32" s="331"/>
      <c r="M32" s="331"/>
      <c r="N32" s="12"/>
    </row>
    <row r="33" spans="2:14" ht="15" customHeight="1" x14ac:dyDescent="0.25">
      <c r="B33" s="215"/>
      <c r="C33" s="215"/>
      <c r="D33" s="215"/>
      <c r="E33" s="215"/>
      <c r="F33" s="215"/>
      <c r="G33" s="215"/>
      <c r="H33" s="215"/>
      <c r="I33" s="215"/>
      <c r="J33" s="215"/>
      <c r="K33" s="215"/>
      <c r="L33" s="215"/>
      <c r="M33" s="12"/>
      <c r="N33" s="12"/>
    </row>
    <row r="34" spans="2:14" ht="15" customHeight="1" x14ac:dyDescent="0.25">
      <c r="B34" s="12"/>
      <c r="C34" s="12"/>
      <c r="D34" s="12"/>
      <c r="E34" s="12"/>
      <c r="F34" s="12"/>
      <c r="G34" s="12"/>
      <c r="H34" s="12"/>
      <c r="I34" s="12"/>
      <c r="J34" s="12"/>
      <c r="K34" s="12"/>
      <c r="L34" s="12"/>
      <c r="M34" s="12"/>
      <c r="N34" s="12"/>
    </row>
    <row r="35" spans="2:14" ht="15" customHeight="1" x14ac:dyDescent="0.3">
      <c r="B35" s="12"/>
      <c r="C35" s="12"/>
      <c r="D35" s="12"/>
      <c r="E35" s="12"/>
      <c r="F35" s="12"/>
      <c r="G35" s="12"/>
      <c r="H35" s="12"/>
      <c r="I35" s="12"/>
      <c r="J35" s="312" t="s">
        <v>24</v>
      </c>
      <c r="K35" s="312"/>
      <c r="L35" s="312"/>
      <c r="M35" s="12"/>
      <c r="N35" s="12"/>
    </row>
    <row r="36" spans="2:14" ht="15" customHeight="1" x14ac:dyDescent="0.25">
      <c r="B36" s="12"/>
      <c r="C36" s="12"/>
      <c r="D36" s="12"/>
      <c r="E36" s="12"/>
      <c r="F36" s="12"/>
      <c r="G36" s="12"/>
      <c r="H36" s="12"/>
      <c r="I36" s="12"/>
      <c r="J36" s="12"/>
      <c r="K36" s="121" t="s">
        <v>283</v>
      </c>
      <c r="L36" s="12"/>
      <c r="M36" s="12"/>
      <c r="N36" s="12"/>
    </row>
    <row r="37" spans="2:14" ht="15" customHeight="1" x14ac:dyDescent="0.25">
      <c r="B37" s="12"/>
      <c r="C37" s="12"/>
      <c r="D37" s="12"/>
      <c r="E37" s="12"/>
      <c r="F37" s="12"/>
      <c r="G37" s="12"/>
      <c r="H37" s="12"/>
      <c r="I37" s="12"/>
      <c r="J37" s="12"/>
      <c r="K37" s="12"/>
      <c r="L37" s="12"/>
      <c r="M37" s="12"/>
      <c r="N37" s="12"/>
    </row>
    <row r="38" spans="2:14" ht="15" customHeight="1" x14ac:dyDescent="0.25">
      <c r="B38" s="12"/>
      <c r="C38" s="12"/>
      <c r="D38" s="12"/>
      <c r="E38" s="12"/>
      <c r="F38" s="12"/>
      <c r="G38" s="12"/>
      <c r="H38" s="12"/>
      <c r="I38" s="12"/>
      <c r="J38" s="12"/>
      <c r="K38" s="12"/>
      <c r="L38" s="12"/>
      <c r="M38" s="12"/>
      <c r="N38" s="12"/>
    </row>
    <row r="39" spans="2:14" ht="15" customHeight="1" x14ac:dyDescent="0.25">
      <c r="B39" s="12"/>
      <c r="C39" s="12"/>
      <c r="D39" s="12"/>
      <c r="E39" s="12"/>
      <c r="F39" s="12"/>
      <c r="G39" s="12"/>
      <c r="H39" s="12"/>
      <c r="I39" s="12"/>
      <c r="J39" s="12"/>
      <c r="K39" s="12"/>
      <c r="L39" s="12"/>
      <c r="M39" s="12"/>
      <c r="N39" s="12"/>
    </row>
    <row r="40" spans="2:14" ht="15" customHeight="1" x14ac:dyDescent="0.25">
      <c r="B40" s="12"/>
      <c r="C40" s="12"/>
      <c r="D40" s="12"/>
      <c r="E40" s="12"/>
      <c r="F40" s="12"/>
      <c r="G40" s="12"/>
      <c r="H40" s="12"/>
      <c r="I40" s="12"/>
      <c r="J40" s="12"/>
      <c r="K40" s="12"/>
      <c r="L40" s="12"/>
      <c r="M40" s="12"/>
      <c r="N40" s="12"/>
    </row>
    <row r="41" spans="2:14" ht="15" customHeight="1" x14ac:dyDescent="0.25">
      <c r="B41" s="12"/>
      <c r="C41" s="12"/>
      <c r="D41" s="12"/>
      <c r="E41" s="12"/>
      <c r="F41" s="12"/>
      <c r="G41" s="12"/>
      <c r="H41" s="12"/>
      <c r="I41" s="12"/>
      <c r="J41" s="12"/>
      <c r="K41" s="12"/>
      <c r="L41" s="12"/>
      <c r="M41" s="12"/>
      <c r="N41" s="12"/>
    </row>
    <row r="42" spans="2:14" ht="15" customHeight="1" x14ac:dyDescent="0.25">
      <c r="B42" s="12"/>
      <c r="C42" s="12"/>
      <c r="D42" s="12"/>
      <c r="E42" s="12"/>
      <c r="F42" s="12"/>
      <c r="G42" s="12"/>
      <c r="H42" s="12"/>
      <c r="I42" s="12"/>
      <c r="J42" s="12"/>
      <c r="K42" s="12"/>
      <c r="L42" s="12"/>
      <c r="M42" s="12"/>
      <c r="N42" s="12"/>
    </row>
    <row r="43" spans="2:14" ht="15" customHeight="1" x14ac:dyDescent="0.25">
      <c r="B43" s="12"/>
      <c r="C43" s="12"/>
      <c r="D43" s="12"/>
      <c r="E43" s="12"/>
      <c r="F43" s="12"/>
      <c r="G43" s="12"/>
      <c r="H43" s="12"/>
      <c r="I43" s="12"/>
      <c r="J43" s="12"/>
      <c r="K43" s="12"/>
      <c r="L43" s="12"/>
      <c r="M43" s="12"/>
      <c r="N43" s="12"/>
    </row>
    <row r="44" spans="2:14" ht="15" customHeight="1" x14ac:dyDescent="0.25">
      <c r="B44" s="12"/>
      <c r="C44" s="12"/>
      <c r="D44" s="12"/>
      <c r="E44" s="12"/>
      <c r="F44" s="12"/>
      <c r="G44" s="12"/>
      <c r="H44" s="12"/>
      <c r="I44" s="12"/>
      <c r="J44" s="12"/>
      <c r="K44" s="12"/>
      <c r="L44" s="12"/>
      <c r="M44" s="12"/>
      <c r="N44" s="12"/>
    </row>
    <row r="45" spans="2:14" ht="15" customHeight="1" x14ac:dyDescent="0.25">
      <c r="B45" s="12"/>
      <c r="C45" s="12"/>
      <c r="D45" s="12"/>
      <c r="E45" s="12"/>
      <c r="F45" s="12"/>
      <c r="G45" s="12"/>
      <c r="H45" s="12"/>
      <c r="I45" s="12"/>
      <c r="J45" s="12"/>
      <c r="K45" s="12"/>
      <c r="L45" s="12"/>
      <c r="M45" s="12"/>
      <c r="N45" s="12"/>
    </row>
    <row r="46" spans="2:14" ht="15" customHeight="1" x14ac:dyDescent="0.25">
      <c r="B46" s="12"/>
      <c r="C46" s="12"/>
      <c r="D46" s="12"/>
      <c r="E46" s="12"/>
      <c r="F46" s="12"/>
      <c r="G46" s="12"/>
      <c r="H46" s="12"/>
      <c r="I46" s="12"/>
      <c r="J46" s="12"/>
      <c r="K46" s="12"/>
      <c r="L46" s="12"/>
      <c r="M46" s="12"/>
      <c r="N46" s="12"/>
    </row>
    <row r="47" spans="2:14" ht="15" customHeight="1" x14ac:dyDescent="0.25">
      <c r="B47" s="12"/>
      <c r="C47" s="12"/>
      <c r="D47" s="12"/>
      <c r="E47" s="12"/>
      <c r="F47" s="12"/>
      <c r="G47" s="12"/>
      <c r="H47" s="12"/>
      <c r="I47" s="12"/>
      <c r="J47" s="12"/>
      <c r="K47" s="12"/>
      <c r="L47" s="12"/>
      <c r="M47" s="12"/>
      <c r="N47" s="12"/>
    </row>
    <row r="48" spans="2:14" ht="15" customHeight="1" x14ac:dyDescent="0.25">
      <c r="B48" s="12"/>
      <c r="C48" s="12"/>
      <c r="D48" s="12"/>
      <c r="E48" s="12"/>
      <c r="F48" s="12"/>
      <c r="G48" s="12"/>
      <c r="H48" s="12"/>
      <c r="I48" s="12"/>
      <c r="J48" s="12"/>
      <c r="K48" s="12"/>
      <c r="L48" s="12"/>
      <c r="M48" s="12"/>
      <c r="N48" s="12"/>
    </row>
    <row r="49" spans="2:14" ht="15" customHeight="1" x14ac:dyDescent="0.25">
      <c r="B49" s="12"/>
      <c r="C49" s="12"/>
      <c r="D49" s="12"/>
      <c r="E49" s="12"/>
      <c r="F49" s="12"/>
      <c r="G49" s="12"/>
      <c r="H49" s="12"/>
      <c r="I49" s="12"/>
      <c r="J49" s="12"/>
      <c r="K49" s="12"/>
      <c r="L49" s="12"/>
      <c r="M49" s="12"/>
      <c r="N49" s="12"/>
    </row>
    <row r="50" spans="2:14" ht="15" customHeight="1" x14ac:dyDescent="0.25">
      <c r="B50" s="12"/>
      <c r="C50" s="12"/>
      <c r="D50" s="12"/>
      <c r="E50" s="12"/>
      <c r="F50" s="12"/>
      <c r="G50" s="12"/>
      <c r="H50" s="12"/>
      <c r="I50" s="12"/>
      <c r="J50" s="12"/>
      <c r="K50" s="12"/>
      <c r="L50" s="12"/>
      <c r="M50" s="12"/>
      <c r="N50" s="12"/>
    </row>
    <row r="51" spans="2:14" ht="15" customHeight="1" x14ac:dyDescent="0.25">
      <c r="B51" s="12"/>
      <c r="C51" s="12"/>
      <c r="D51" s="12"/>
      <c r="E51" s="12"/>
      <c r="F51" s="12"/>
      <c r="G51" s="12"/>
      <c r="H51" s="12"/>
      <c r="I51" s="12"/>
      <c r="J51" s="12"/>
      <c r="K51" s="12"/>
      <c r="L51" s="12"/>
      <c r="M51" s="12"/>
      <c r="N51" s="12"/>
    </row>
    <row r="52" spans="2:14" ht="15" customHeight="1" x14ac:dyDescent="0.25">
      <c r="B52" s="12"/>
      <c r="C52" s="12"/>
      <c r="D52" s="12"/>
      <c r="E52" s="12"/>
      <c r="F52" s="12"/>
      <c r="G52" s="12"/>
      <c r="H52" s="12"/>
      <c r="I52" s="12"/>
      <c r="J52" s="12"/>
      <c r="K52" s="12"/>
      <c r="L52" s="12"/>
      <c r="M52" s="12"/>
      <c r="N52" s="12"/>
    </row>
    <row r="53" spans="2:14" ht="15" customHeight="1" x14ac:dyDescent="0.25">
      <c r="B53" s="12"/>
      <c r="C53" s="12"/>
      <c r="D53" s="12"/>
      <c r="E53" s="12"/>
      <c r="F53" s="12"/>
      <c r="G53" s="12"/>
      <c r="H53" s="12"/>
      <c r="I53" s="12"/>
      <c r="J53" s="12"/>
      <c r="K53" s="12"/>
      <c r="L53" s="12"/>
      <c r="M53" s="12"/>
      <c r="N53" s="12"/>
    </row>
    <row r="54" spans="2:14" customFormat="1" ht="15" x14ac:dyDescent="0.25"/>
    <row r="55" spans="2:14" customFormat="1" ht="15" x14ac:dyDescent="0.25"/>
    <row r="56" spans="2:14" customFormat="1" ht="15" x14ac:dyDescent="0.25"/>
    <row r="57" spans="2:14" customFormat="1" ht="15" x14ac:dyDescent="0.25"/>
    <row r="58" spans="2:14" customFormat="1" ht="15" x14ac:dyDescent="0.25"/>
    <row r="59" spans="2:14" customFormat="1" ht="15" x14ac:dyDescent="0.25"/>
    <row r="60" spans="2:14" customFormat="1" ht="15" x14ac:dyDescent="0.25"/>
    <row r="61" spans="2:14" customFormat="1" ht="15" x14ac:dyDescent="0.25"/>
    <row r="62" spans="2:14" customFormat="1" ht="15" x14ac:dyDescent="0.25"/>
    <row r="63" spans="2:14" customFormat="1" ht="15" x14ac:dyDescent="0.25"/>
    <row r="64" spans="2:14" customFormat="1" ht="15" x14ac:dyDescent="0.25"/>
    <row r="65" customFormat="1" ht="15" x14ac:dyDescent="0.25"/>
    <row r="66" customFormat="1" ht="15" x14ac:dyDescent="0.25"/>
    <row r="67" customFormat="1" ht="15" x14ac:dyDescent="0.25"/>
    <row r="68" customFormat="1" ht="15" x14ac:dyDescent="0.25"/>
    <row r="69" customFormat="1" ht="15" x14ac:dyDescent="0.25"/>
    <row r="70" customFormat="1" ht="15" x14ac:dyDescent="0.25"/>
    <row r="71" customFormat="1" ht="15" x14ac:dyDescent="0.25"/>
    <row r="72" customFormat="1" ht="15" x14ac:dyDescent="0.25"/>
    <row r="73" customFormat="1" ht="15" x14ac:dyDescent="0.25"/>
    <row r="74" customFormat="1" ht="15" x14ac:dyDescent="0.25"/>
    <row r="75" customFormat="1" ht="15" x14ac:dyDescent="0.25"/>
    <row r="76" customFormat="1" ht="15" x14ac:dyDescent="0.25"/>
    <row r="77" customFormat="1" ht="15" x14ac:dyDescent="0.25"/>
    <row r="78" customFormat="1" ht="15" x14ac:dyDescent="0.25"/>
    <row r="79" customFormat="1" ht="15" x14ac:dyDescent="0.25"/>
    <row r="80" customFormat="1" ht="15" x14ac:dyDescent="0.25"/>
    <row r="81" customFormat="1" ht="15" x14ac:dyDescent="0.25"/>
    <row r="82" customFormat="1" ht="15" x14ac:dyDescent="0.25"/>
    <row r="83" customFormat="1" ht="15" x14ac:dyDescent="0.25"/>
    <row r="84" customFormat="1" ht="15" x14ac:dyDescent="0.25"/>
    <row r="85" customFormat="1" ht="15" x14ac:dyDescent="0.25"/>
    <row r="86" customFormat="1" ht="15" x14ac:dyDescent="0.25"/>
    <row r="87" customFormat="1" ht="15" x14ac:dyDescent="0.25"/>
    <row r="88" customFormat="1" ht="15" x14ac:dyDescent="0.25"/>
    <row r="89" customFormat="1" ht="15" x14ac:dyDescent="0.25"/>
    <row r="90" customFormat="1" ht="15" x14ac:dyDescent="0.25"/>
    <row r="91" customFormat="1" ht="15" x14ac:dyDescent="0.25"/>
    <row r="92" customFormat="1" ht="15" x14ac:dyDescent="0.25"/>
    <row r="93" customFormat="1" ht="15" x14ac:dyDescent="0.25"/>
    <row r="94" customFormat="1" ht="15" x14ac:dyDescent="0.25"/>
    <row r="95" customFormat="1" ht="15" x14ac:dyDescent="0.25"/>
    <row r="96"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15" x14ac:dyDescent="0.25"/>
    <row r="118" customFormat="1" ht="15" x14ac:dyDescent="0.25"/>
    <row r="119" customFormat="1" ht="15" x14ac:dyDescent="0.25"/>
    <row r="120" customFormat="1" ht="15" x14ac:dyDescent="0.25"/>
    <row r="121" customFormat="1" ht="15" x14ac:dyDescent="0.25"/>
    <row r="122" customFormat="1" ht="15" x14ac:dyDescent="0.25"/>
    <row r="123" customFormat="1" ht="15" x14ac:dyDescent="0.25"/>
    <row r="124" customFormat="1" ht="15"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5" x14ac:dyDescent="0.25"/>
    <row r="132" customFormat="1" ht="15" x14ac:dyDescent="0.25"/>
    <row r="133" customFormat="1" ht="15" x14ac:dyDescent="0.25"/>
    <row r="134" customFormat="1" ht="15" x14ac:dyDescent="0.25"/>
    <row r="135" customFormat="1" ht="15" x14ac:dyDescent="0.25"/>
    <row r="136" customFormat="1" ht="15" x14ac:dyDescent="0.25"/>
    <row r="137" customFormat="1" ht="15" x14ac:dyDescent="0.25"/>
    <row r="138" customFormat="1" ht="15" x14ac:dyDescent="0.25"/>
    <row r="139" customFormat="1" ht="15" x14ac:dyDescent="0.25"/>
    <row r="140" customFormat="1" ht="15" x14ac:dyDescent="0.25"/>
    <row r="141" customFormat="1" ht="15" x14ac:dyDescent="0.25"/>
    <row r="142" customFormat="1" ht="15" x14ac:dyDescent="0.25"/>
    <row r="143" customFormat="1" ht="15" x14ac:dyDescent="0.25"/>
    <row r="144" customFormat="1" ht="15" x14ac:dyDescent="0.25"/>
    <row r="145" customFormat="1" ht="15" x14ac:dyDescent="0.25"/>
    <row r="146" customFormat="1" ht="15" x14ac:dyDescent="0.25"/>
    <row r="147" customFormat="1" ht="15" x14ac:dyDescent="0.25"/>
    <row r="148" customFormat="1" ht="15" x14ac:dyDescent="0.25"/>
    <row r="149" customFormat="1" ht="15" x14ac:dyDescent="0.25"/>
    <row r="150" customFormat="1" ht="15" x14ac:dyDescent="0.25"/>
    <row r="151" customFormat="1" ht="15" x14ac:dyDescent="0.25"/>
    <row r="152" customFormat="1" ht="15" x14ac:dyDescent="0.25"/>
    <row r="153" customFormat="1" ht="15" x14ac:dyDescent="0.25"/>
    <row r="154" customFormat="1" ht="15" x14ac:dyDescent="0.25"/>
    <row r="155" customFormat="1" ht="15" x14ac:dyDescent="0.25"/>
    <row r="156" customFormat="1" ht="15" x14ac:dyDescent="0.25"/>
    <row r="157" customFormat="1" ht="15" x14ac:dyDescent="0.25"/>
    <row r="158" customFormat="1" ht="15" x14ac:dyDescent="0.25"/>
    <row r="159" customFormat="1" ht="15" x14ac:dyDescent="0.25"/>
    <row r="160" customFormat="1" ht="15" x14ac:dyDescent="0.25"/>
    <row r="161" customFormat="1" ht="15" x14ac:dyDescent="0.25"/>
    <row r="162" customFormat="1" ht="15" x14ac:dyDescent="0.25"/>
    <row r="163" customFormat="1" ht="15" x14ac:dyDescent="0.25"/>
    <row r="164" customFormat="1" ht="15" x14ac:dyDescent="0.25"/>
    <row r="165" customFormat="1" ht="15" x14ac:dyDescent="0.25"/>
    <row r="166" customFormat="1" ht="15" x14ac:dyDescent="0.25"/>
    <row r="167" customFormat="1" ht="15" x14ac:dyDescent="0.25"/>
    <row r="168" customFormat="1" ht="15" x14ac:dyDescent="0.25"/>
    <row r="169" customFormat="1" ht="15" x14ac:dyDescent="0.25"/>
    <row r="170" customFormat="1" ht="15" x14ac:dyDescent="0.25"/>
    <row r="171" customFormat="1" ht="15" x14ac:dyDescent="0.25"/>
    <row r="172" customFormat="1" ht="15" x14ac:dyDescent="0.25"/>
    <row r="173" customFormat="1" ht="15" x14ac:dyDescent="0.25"/>
    <row r="174" customFormat="1" ht="15" x14ac:dyDescent="0.25"/>
    <row r="175" customFormat="1" ht="15" x14ac:dyDescent="0.25"/>
    <row r="176" customFormat="1" ht="15" x14ac:dyDescent="0.25"/>
    <row r="177" customFormat="1" ht="15" x14ac:dyDescent="0.25"/>
    <row r="178" customFormat="1" ht="15" x14ac:dyDescent="0.25"/>
    <row r="179" customFormat="1" ht="15" x14ac:dyDescent="0.25"/>
    <row r="180" customFormat="1" ht="15" x14ac:dyDescent="0.25"/>
    <row r="181" customFormat="1" ht="15" x14ac:dyDescent="0.25"/>
    <row r="182" customFormat="1" ht="15" x14ac:dyDescent="0.25"/>
    <row r="183" customFormat="1" ht="15" x14ac:dyDescent="0.25"/>
    <row r="184" customFormat="1" ht="15" x14ac:dyDescent="0.25"/>
    <row r="185" customFormat="1" ht="15" x14ac:dyDescent="0.25"/>
    <row r="186" customFormat="1" ht="15" x14ac:dyDescent="0.25"/>
    <row r="187" customFormat="1" ht="15" x14ac:dyDescent="0.25"/>
    <row r="188" customFormat="1" ht="15" x14ac:dyDescent="0.25"/>
    <row r="189" customFormat="1" ht="15" x14ac:dyDescent="0.25"/>
    <row r="190" customFormat="1" ht="15" x14ac:dyDescent="0.25"/>
    <row r="191" customFormat="1" ht="15" x14ac:dyDescent="0.25"/>
    <row r="192" customFormat="1" ht="15" x14ac:dyDescent="0.25"/>
    <row r="193" customFormat="1" ht="15" x14ac:dyDescent="0.25"/>
    <row r="194" customFormat="1" ht="15" x14ac:dyDescent="0.25"/>
    <row r="195" customFormat="1" ht="15" x14ac:dyDescent="0.25"/>
    <row r="196" customFormat="1" ht="15" x14ac:dyDescent="0.25"/>
    <row r="197" customFormat="1" ht="15" x14ac:dyDescent="0.25"/>
    <row r="198" customFormat="1" ht="15" x14ac:dyDescent="0.25"/>
    <row r="199" customFormat="1" ht="15" x14ac:dyDescent="0.25"/>
    <row r="200" customFormat="1" ht="15" x14ac:dyDescent="0.25"/>
    <row r="201" customFormat="1" ht="15" x14ac:dyDescent="0.25"/>
    <row r="202" customFormat="1" ht="15" x14ac:dyDescent="0.25"/>
    <row r="203" customFormat="1" ht="15" x14ac:dyDescent="0.25"/>
    <row r="204" customFormat="1" ht="15" x14ac:dyDescent="0.25"/>
    <row r="205" customFormat="1" ht="15" x14ac:dyDescent="0.25"/>
    <row r="206" customFormat="1" ht="15" x14ac:dyDescent="0.25"/>
    <row r="207" customFormat="1" ht="15" x14ac:dyDescent="0.25"/>
    <row r="208" customFormat="1" ht="15" x14ac:dyDescent="0.25"/>
    <row r="209" customFormat="1" ht="15" x14ac:dyDescent="0.25"/>
    <row r="210" customFormat="1" ht="15" x14ac:dyDescent="0.25"/>
    <row r="211" customFormat="1" ht="15" x14ac:dyDescent="0.25"/>
    <row r="212" customFormat="1" ht="15" x14ac:dyDescent="0.25"/>
    <row r="213" customFormat="1" ht="15" x14ac:dyDescent="0.25"/>
    <row r="214" customFormat="1" ht="15" x14ac:dyDescent="0.25"/>
    <row r="215" customFormat="1" ht="15" x14ac:dyDescent="0.25"/>
    <row r="216" customFormat="1" ht="15" x14ac:dyDescent="0.25"/>
    <row r="217" customFormat="1" ht="15" x14ac:dyDescent="0.25"/>
    <row r="218" customFormat="1" ht="15" x14ac:dyDescent="0.25"/>
    <row r="219" customFormat="1" ht="15" x14ac:dyDescent="0.25"/>
    <row r="220" customFormat="1" ht="15" x14ac:dyDescent="0.25"/>
    <row r="221" customFormat="1" ht="15" x14ac:dyDescent="0.25"/>
    <row r="222" customFormat="1" ht="15" x14ac:dyDescent="0.25"/>
    <row r="223" customFormat="1" ht="15" x14ac:dyDescent="0.25"/>
    <row r="224" customFormat="1" ht="15" x14ac:dyDescent="0.25"/>
    <row r="225" customFormat="1" ht="15" x14ac:dyDescent="0.25"/>
    <row r="226" customFormat="1" ht="15" x14ac:dyDescent="0.25"/>
    <row r="227" customFormat="1" ht="15" x14ac:dyDescent="0.25"/>
    <row r="228" customFormat="1" ht="15" x14ac:dyDescent="0.25"/>
    <row r="229" customFormat="1" ht="15" x14ac:dyDescent="0.25"/>
    <row r="230" customFormat="1" ht="15" x14ac:dyDescent="0.25"/>
    <row r="231" customFormat="1" ht="15" x14ac:dyDescent="0.25"/>
    <row r="232" customFormat="1" ht="15" x14ac:dyDescent="0.25"/>
    <row r="233" customFormat="1" ht="15" x14ac:dyDescent="0.25"/>
    <row r="234" customFormat="1" ht="15" x14ac:dyDescent="0.25"/>
    <row r="235" customFormat="1" ht="15" x14ac:dyDescent="0.25"/>
    <row r="236" customFormat="1" ht="15" x14ac:dyDescent="0.25"/>
    <row r="237" customFormat="1" ht="15" x14ac:dyDescent="0.25"/>
    <row r="238" customFormat="1" ht="15" x14ac:dyDescent="0.25"/>
    <row r="239" customFormat="1" ht="15" x14ac:dyDescent="0.25"/>
    <row r="240" customFormat="1" ht="15" x14ac:dyDescent="0.25"/>
    <row r="241" customFormat="1" ht="15" x14ac:dyDescent="0.25"/>
    <row r="242" customFormat="1" ht="15" x14ac:dyDescent="0.25"/>
    <row r="243" customFormat="1" ht="15" x14ac:dyDescent="0.25"/>
    <row r="244" customFormat="1" ht="15" x14ac:dyDescent="0.25"/>
    <row r="245" customFormat="1" ht="15" x14ac:dyDescent="0.25"/>
    <row r="246" customFormat="1" ht="15" x14ac:dyDescent="0.25"/>
    <row r="247" customFormat="1" ht="15" x14ac:dyDescent="0.25"/>
    <row r="248" customFormat="1" ht="15" x14ac:dyDescent="0.25"/>
    <row r="249" customFormat="1" ht="15" x14ac:dyDescent="0.25"/>
    <row r="250" customFormat="1" ht="15" x14ac:dyDescent="0.25"/>
    <row r="251" customFormat="1" ht="15" x14ac:dyDescent="0.25"/>
    <row r="252" customFormat="1" ht="15" x14ac:dyDescent="0.25"/>
    <row r="253" customFormat="1" ht="15" x14ac:dyDescent="0.25"/>
    <row r="254" customFormat="1" ht="15" x14ac:dyDescent="0.25"/>
    <row r="255" customFormat="1" ht="15" x14ac:dyDescent="0.25"/>
    <row r="256" customFormat="1" ht="15" x14ac:dyDescent="0.25"/>
    <row r="257" customFormat="1" ht="15" x14ac:dyDescent="0.25"/>
    <row r="258" customFormat="1" ht="15" x14ac:dyDescent="0.25"/>
    <row r="259" customFormat="1" ht="15" x14ac:dyDescent="0.25"/>
    <row r="260" customFormat="1" ht="15" x14ac:dyDescent="0.25"/>
    <row r="261" customFormat="1" ht="15" x14ac:dyDescent="0.25"/>
    <row r="262" customFormat="1" ht="15" x14ac:dyDescent="0.25"/>
    <row r="263" customFormat="1" ht="15" x14ac:dyDescent="0.25"/>
    <row r="264" customFormat="1" ht="15" x14ac:dyDescent="0.25"/>
    <row r="265" customFormat="1" ht="15" x14ac:dyDescent="0.25"/>
    <row r="266" customFormat="1" ht="15" x14ac:dyDescent="0.25"/>
    <row r="267" customFormat="1" ht="15" x14ac:dyDescent="0.25"/>
    <row r="268" customFormat="1" ht="15" x14ac:dyDescent="0.25"/>
    <row r="269" customFormat="1" ht="15" x14ac:dyDescent="0.25"/>
    <row r="270" customFormat="1" ht="15" x14ac:dyDescent="0.25"/>
    <row r="271" customFormat="1" ht="15" x14ac:dyDescent="0.25"/>
    <row r="272" customFormat="1" ht="15" x14ac:dyDescent="0.25"/>
    <row r="273" customFormat="1" ht="15" x14ac:dyDescent="0.25"/>
    <row r="274" customFormat="1" ht="15" x14ac:dyDescent="0.25"/>
    <row r="275" customFormat="1" ht="15" x14ac:dyDescent="0.25"/>
    <row r="276" customFormat="1" ht="15" x14ac:dyDescent="0.25"/>
    <row r="277" customFormat="1" ht="15" x14ac:dyDescent="0.25"/>
    <row r="278" customFormat="1" ht="15" x14ac:dyDescent="0.25"/>
    <row r="279" customFormat="1" ht="15" x14ac:dyDescent="0.25"/>
    <row r="280" customFormat="1" ht="15" x14ac:dyDescent="0.25"/>
    <row r="281" customFormat="1" ht="15" x14ac:dyDescent="0.25"/>
    <row r="282" customFormat="1" ht="15" x14ac:dyDescent="0.25"/>
    <row r="283" customFormat="1" ht="15" x14ac:dyDescent="0.25"/>
    <row r="284" customFormat="1" ht="15" x14ac:dyDescent="0.25"/>
    <row r="285" customFormat="1" ht="15" x14ac:dyDescent="0.25"/>
    <row r="286" customFormat="1" ht="15" x14ac:dyDescent="0.25"/>
    <row r="287" customFormat="1" ht="15" x14ac:dyDescent="0.25"/>
    <row r="288" customFormat="1" ht="15" x14ac:dyDescent="0.25"/>
    <row r="289" customFormat="1" ht="15" x14ac:dyDescent="0.25"/>
    <row r="290" customFormat="1" ht="15" x14ac:dyDescent="0.25"/>
    <row r="291" customFormat="1" ht="15" x14ac:dyDescent="0.25"/>
    <row r="292" customFormat="1" ht="15" x14ac:dyDescent="0.25"/>
    <row r="293" customFormat="1" ht="15" x14ac:dyDescent="0.25"/>
    <row r="294" customFormat="1" ht="15" x14ac:dyDescent="0.25"/>
    <row r="295" customFormat="1" ht="15" x14ac:dyDescent="0.25"/>
    <row r="296" customFormat="1" ht="15" x14ac:dyDescent="0.25"/>
    <row r="297" customFormat="1" ht="15" x14ac:dyDescent="0.25"/>
    <row r="298" customFormat="1" ht="15" x14ac:dyDescent="0.25"/>
  </sheetData>
  <sheetProtection algorithmName="SHA-512" hashValue="5aczqOsDoA4QZyJ0KQzhrJEUA9agXMJyj/R/7YsiZAqLkkvwEBn1BbRYIx6/vu52twAvxAvgjjKF52Eq3/tYzg==" saltValue="4/KARTOlI4sJCeX5VEKQsA==" spinCount="100000" sheet="1" objects="1" scenarios="1" formatCells="0" formatColumns="0" formatRows="0" selectLockedCells="1" selectUnlockedCells="1"/>
  <mergeCells count="10">
    <mergeCell ref="J35:L35"/>
    <mergeCell ref="B1:N1"/>
    <mergeCell ref="B20:N20"/>
    <mergeCell ref="A2:A15"/>
    <mergeCell ref="B21:N21"/>
    <mergeCell ref="J31:L31"/>
    <mergeCell ref="F29:I29"/>
    <mergeCell ref="B27:M28"/>
    <mergeCell ref="B29:E30"/>
    <mergeCell ref="I32:M32"/>
  </mergeCells>
  <pageMargins left="0.7" right="0.7" top="0.75" bottom="0.75" header="0.3" footer="0.3"/>
  <pageSetup paperSize="9" scale="65" fitToHeight="0" orientation="landscape" r:id="rId1"/>
  <headerFooter>
    <oddHeader>&amp;C&amp;"-,Bold"&amp;20&amp;UIV PLAN IMPLEMENTACIJE</oddHeader>
    <oddFooter>&amp;CPage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lists!$A$47:$A$57</xm:f>
          </x14:formula1>
          <xm:sqref>F29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4"/>
  <sheetViews>
    <sheetView view="pageBreakPreview" zoomScaleNormal="100" zoomScaleSheetLayoutView="100" zoomScalePageLayoutView="85" workbookViewId="0">
      <selection activeCell="B6" sqref="A6:XFD6"/>
    </sheetView>
  </sheetViews>
  <sheetFormatPr defaultColWidth="9.140625" defaultRowHeight="18.75" x14ac:dyDescent="0.25"/>
  <cols>
    <col min="1" max="1" width="5.28515625" style="2" customWidth="1"/>
    <col min="2" max="2" width="27.28515625" style="9" customWidth="1"/>
    <col min="3" max="3" width="10.42578125" style="9" customWidth="1"/>
    <col min="4" max="4" width="14.85546875" style="9" bestFit="1" customWidth="1"/>
    <col min="5" max="10" width="18" style="9" customWidth="1"/>
    <col min="11" max="11" width="15" style="9" customWidth="1"/>
    <col min="12" max="13" width="11.5703125" style="9" customWidth="1"/>
    <col min="14" max="16384" width="9.140625" style="2"/>
  </cols>
  <sheetData>
    <row r="1" spans="1:13" ht="21" customHeight="1" x14ac:dyDescent="0.3">
      <c r="B1" s="134" t="s">
        <v>263</v>
      </c>
      <c r="C1" s="134"/>
      <c r="D1" s="134"/>
      <c r="E1" s="134"/>
      <c r="F1" s="134"/>
      <c r="G1" s="134"/>
      <c r="H1" s="134"/>
      <c r="I1" s="148"/>
      <c r="J1" s="148"/>
      <c r="K1" s="148"/>
      <c r="L1" s="148"/>
      <c r="M1" s="134"/>
    </row>
    <row r="2" spans="1:13" s="105" customFormat="1" ht="63.75" thickBot="1" x14ac:dyDescent="0.3">
      <c r="A2" s="315">
        <v>46</v>
      </c>
      <c r="B2" s="106" t="s">
        <v>251</v>
      </c>
      <c r="C2" s="106" t="s">
        <v>252</v>
      </c>
      <c r="D2" s="106" t="s">
        <v>253</v>
      </c>
      <c r="E2" s="106" t="s">
        <v>254</v>
      </c>
      <c r="F2" s="106" t="s">
        <v>255</v>
      </c>
      <c r="G2" s="106" t="s">
        <v>256</v>
      </c>
      <c r="H2" s="106" t="s">
        <v>257</v>
      </c>
      <c r="I2" s="106" t="s">
        <v>258</v>
      </c>
      <c r="J2" s="106" t="s">
        <v>259</v>
      </c>
      <c r="K2" s="106" t="s">
        <v>260</v>
      </c>
      <c r="L2" s="106" t="s">
        <v>261</v>
      </c>
      <c r="M2" s="106" t="s">
        <v>262</v>
      </c>
    </row>
    <row r="3" spans="1:13" s="105" customFormat="1" ht="17.25" customHeight="1" thickTop="1" thickBot="1" x14ac:dyDescent="0.3">
      <c r="A3" s="316"/>
      <c r="B3" s="107" t="s">
        <v>109</v>
      </c>
      <c r="C3" s="107"/>
      <c r="D3" s="107"/>
      <c r="E3" s="107"/>
      <c r="F3" s="107"/>
      <c r="G3" s="107"/>
      <c r="H3" s="107"/>
      <c r="I3" s="107"/>
      <c r="J3" s="107"/>
      <c r="K3" s="107"/>
      <c r="L3" s="107"/>
      <c r="M3" s="107"/>
    </row>
    <row r="4" spans="1:13" ht="17.100000000000001" customHeight="1" thickBot="1" x14ac:dyDescent="0.3">
      <c r="A4" s="316"/>
      <c r="B4" s="153"/>
      <c r="C4" s="154"/>
      <c r="D4" s="155"/>
      <c r="E4" s="155"/>
      <c r="F4" s="95">
        <f>D4*E4</f>
        <v>0</v>
      </c>
      <c r="G4" s="155"/>
      <c r="H4" s="143">
        <f>F4-G4</f>
        <v>0</v>
      </c>
      <c r="I4" s="165"/>
      <c r="J4" s="143">
        <f>H4+I4</f>
        <v>0</v>
      </c>
      <c r="K4" s="143">
        <f>G4+J4</f>
        <v>0</v>
      </c>
      <c r="L4" s="55" t="e">
        <f>G4/K4</f>
        <v>#DIV/0!</v>
      </c>
      <c r="M4" s="56" t="e">
        <f>J4/K4</f>
        <v>#DIV/0!</v>
      </c>
    </row>
    <row r="5" spans="1:13" ht="17.100000000000001" customHeight="1" thickBot="1" x14ac:dyDescent="0.3">
      <c r="A5" s="316"/>
      <c r="B5" s="156"/>
      <c r="C5" s="157"/>
      <c r="D5" s="158"/>
      <c r="E5" s="155"/>
      <c r="F5" s="95">
        <f t="shared" ref="F5:F12" si="0">D5*E5</f>
        <v>0</v>
      </c>
      <c r="G5" s="155"/>
      <c r="H5" s="143">
        <f t="shared" ref="H5:H12" si="1">F5-G5</f>
        <v>0</v>
      </c>
      <c r="I5" s="165"/>
      <c r="J5" s="143">
        <f t="shared" ref="J5:J12" si="2">H5+I5</f>
        <v>0</v>
      </c>
      <c r="K5" s="143">
        <f t="shared" ref="K5:K12" si="3">G5+J5</f>
        <v>0</v>
      </c>
      <c r="L5" s="55" t="e">
        <f t="shared" ref="L5:L11" si="4">G5/K5</f>
        <v>#DIV/0!</v>
      </c>
      <c r="M5" s="56" t="e">
        <f t="shared" ref="M5:M11" si="5">J5/K5</f>
        <v>#DIV/0!</v>
      </c>
    </row>
    <row r="6" spans="1:13" ht="17.100000000000001" customHeight="1" thickBot="1" x14ac:dyDescent="0.3">
      <c r="A6" s="316"/>
      <c r="B6" s="156"/>
      <c r="C6" s="157"/>
      <c r="D6" s="158"/>
      <c r="E6" s="155"/>
      <c r="F6" s="95">
        <f t="shared" si="0"/>
        <v>0</v>
      </c>
      <c r="G6" s="155"/>
      <c r="H6" s="143">
        <f t="shared" si="1"/>
        <v>0</v>
      </c>
      <c r="I6" s="165"/>
      <c r="J6" s="143">
        <f t="shared" si="2"/>
        <v>0</v>
      </c>
      <c r="K6" s="143">
        <f t="shared" si="3"/>
        <v>0</v>
      </c>
      <c r="L6" s="55" t="e">
        <f t="shared" si="4"/>
        <v>#DIV/0!</v>
      </c>
      <c r="M6" s="56" t="e">
        <f t="shared" si="5"/>
        <v>#DIV/0!</v>
      </c>
    </row>
    <row r="7" spans="1:13" ht="17.100000000000001" customHeight="1" thickBot="1" x14ac:dyDescent="0.3">
      <c r="A7" s="316"/>
      <c r="B7" s="156"/>
      <c r="C7" s="157"/>
      <c r="D7" s="158"/>
      <c r="E7" s="155"/>
      <c r="F7" s="95">
        <f t="shared" ref="F7:F9" si="6">D7*E7</f>
        <v>0</v>
      </c>
      <c r="G7" s="155"/>
      <c r="H7" s="143">
        <f t="shared" ref="H7:H9" si="7">F7-G7</f>
        <v>0</v>
      </c>
      <c r="I7" s="165"/>
      <c r="J7" s="143">
        <f t="shared" ref="J7:J9" si="8">H7+I7</f>
        <v>0</v>
      </c>
      <c r="K7" s="143">
        <f t="shared" ref="K7:K9" si="9">G7+J7</f>
        <v>0</v>
      </c>
      <c r="L7" s="55" t="e">
        <f t="shared" ref="L7:L9" si="10">G7/K7</f>
        <v>#DIV/0!</v>
      </c>
      <c r="M7" s="56" t="e">
        <f t="shared" ref="M7:M9" si="11">J7/K7</f>
        <v>#DIV/0!</v>
      </c>
    </row>
    <row r="8" spans="1:13" ht="17.100000000000001" customHeight="1" thickBot="1" x14ac:dyDescent="0.3">
      <c r="A8" s="316"/>
      <c r="B8" s="156"/>
      <c r="C8" s="157"/>
      <c r="D8" s="158"/>
      <c r="E8" s="155"/>
      <c r="F8" s="95">
        <f t="shared" si="6"/>
        <v>0</v>
      </c>
      <c r="G8" s="155"/>
      <c r="H8" s="143">
        <f t="shared" si="7"/>
        <v>0</v>
      </c>
      <c r="I8" s="165"/>
      <c r="J8" s="143">
        <f t="shared" si="8"/>
        <v>0</v>
      </c>
      <c r="K8" s="143">
        <f t="shared" si="9"/>
        <v>0</v>
      </c>
      <c r="L8" s="55" t="e">
        <f t="shared" si="10"/>
        <v>#DIV/0!</v>
      </c>
      <c r="M8" s="56" t="e">
        <f t="shared" si="11"/>
        <v>#DIV/0!</v>
      </c>
    </row>
    <row r="9" spans="1:13" ht="17.100000000000001" customHeight="1" thickBot="1" x14ac:dyDescent="0.3">
      <c r="A9" s="316"/>
      <c r="B9" s="156"/>
      <c r="C9" s="157"/>
      <c r="D9" s="158"/>
      <c r="E9" s="155"/>
      <c r="F9" s="95">
        <f t="shared" si="6"/>
        <v>0</v>
      </c>
      <c r="G9" s="155"/>
      <c r="H9" s="143">
        <f t="shared" si="7"/>
        <v>0</v>
      </c>
      <c r="I9" s="165"/>
      <c r="J9" s="143">
        <f t="shared" si="8"/>
        <v>0</v>
      </c>
      <c r="K9" s="143">
        <f t="shared" si="9"/>
        <v>0</v>
      </c>
      <c r="L9" s="55" t="e">
        <f t="shared" si="10"/>
        <v>#DIV/0!</v>
      </c>
      <c r="M9" s="56" t="e">
        <f t="shared" si="11"/>
        <v>#DIV/0!</v>
      </c>
    </row>
    <row r="10" spans="1:13" ht="17.100000000000001" customHeight="1" thickBot="1" x14ac:dyDescent="0.3">
      <c r="A10" s="316"/>
      <c r="B10" s="156"/>
      <c r="C10" s="157"/>
      <c r="D10" s="158"/>
      <c r="E10" s="155"/>
      <c r="F10" s="95">
        <f t="shared" si="0"/>
        <v>0</v>
      </c>
      <c r="G10" s="155"/>
      <c r="H10" s="143">
        <f t="shared" si="1"/>
        <v>0</v>
      </c>
      <c r="I10" s="165"/>
      <c r="J10" s="143">
        <f t="shared" si="2"/>
        <v>0</v>
      </c>
      <c r="K10" s="143">
        <f t="shared" si="3"/>
        <v>0</v>
      </c>
      <c r="L10" s="55" t="e">
        <f t="shared" si="4"/>
        <v>#DIV/0!</v>
      </c>
      <c r="M10" s="56" t="e">
        <f t="shared" si="5"/>
        <v>#DIV/0!</v>
      </c>
    </row>
    <row r="11" spans="1:13" ht="17.100000000000001" customHeight="1" thickBot="1" x14ac:dyDescent="0.3">
      <c r="A11" s="316"/>
      <c r="B11" s="156"/>
      <c r="C11" s="157"/>
      <c r="D11" s="158"/>
      <c r="E11" s="155"/>
      <c r="F11" s="95">
        <f t="shared" si="0"/>
        <v>0</v>
      </c>
      <c r="G11" s="155"/>
      <c r="H11" s="143">
        <f t="shared" si="1"/>
        <v>0</v>
      </c>
      <c r="I11" s="165"/>
      <c r="J11" s="143">
        <f t="shared" si="2"/>
        <v>0</v>
      </c>
      <c r="K11" s="143">
        <f t="shared" si="3"/>
        <v>0</v>
      </c>
      <c r="L11" s="55" t="e">
        <f t="shared" si="4"/>
        <v>#DIV/0!</v>
      </c>
      <c r="M11" s="56" t="e">
        <f t="shared" si="5"/>
        <v>#DIV/0!</v>
      </c>
    </row>
    <row r="12" spans="1:13" ht="17.100000000000001" customHeight="1" thickBot="1" x14ac:dyDescent="0.3">
      <c r="A12" s="316"/>
      <c r="B12" s="159"/>
      <c r="C12" s="160"/>
      <c r="D12" s="161"/>
      <c r="E12" s="155"/>
      <c r="F12" s="95">
        <f t="shared" si="0"/>
        <v>0</v>
      </c>
      <c r="G12" s="155"/>
      <c r="H12" s="143">
        <f t="shared" si="1"/>
        <v>0</v>
      </c>
      <c r="I12" s="165"/>
      <c r="J12" s="143">
        <f t="shared" si="2"/>
        <v>0</v>
      </c>
      <c r="K12" s="143">
        <f t="shared" si="3"/>
        <v>0</v>
      </c>
      <c r="L12" s="55" t="e">
        <f t="shared" ref="L12:L13" si="12">G12/K12</f>
        <v>#DIV/0!</v>
      </c>
      <c r="M12" s="56" t="e">
        <f t="shared" ref="M12:M13" si="13">J12/K12</f>
        <v>#DIV/0!</v>
      </c>
    </row>
    <row r="13" spans="1:13" ht="17.100000000000001" customHeight="1" x14ac:dyDescent="0.25">
      <c r="A13" s="316"/>
      <c r="B13" s="162"/>
      <c r="C13" s="163"/>
      <c r="D13" s="164"/>
      <c r="E13" s="155"/>
      <c r="F13" s="97">
        <f>D13*E13</f>
        <v>0</v>
      </c>
      <c r="G13" s="155"/>
      <c r="H13" s="145">
        <f>F13-G13</f>
        <v>0</v>
      </c>
      <c r="I13" s="165"/>
      <c r="J13" s="143">
        <f t="shared" ref="J13" si="14">H13+I13</f>
        <v>0</v>
      </c>
      <c r="K13" s="143">
        <f t="shared" ref="K13" si="15">+G13+J13</f>
        <v>0</v>
      </c>
      <c r="L13" s="55" t="e">
        <f t="shared" si="12"/>
        <v>#DIV/0!</v>
      </c>
      <c r="M13" s="56" t="e">
        <f t="shared" si="13"/>
        <v>#DIV/0!</v>
      </c>
    </row>
    <row r="14" spans="1:13" ht="17.100000000000001" customHeight="1" thickBot="1" x14ac:dyDescent="0.3">
      <c r="A14" s="316"/>
      <c r="B14" s="45" t="s">
        <v>264</v>
      </c>
      <c r="C14" s="45"/>
      <c r="D14" s="98"/>
      <c r="E14" s="98"/>
      <c r="F14" s="98">
        <f>SUM(F4:F13)</f>
        <v>0</v>
      </c>
      <c r="G14" s="98">
        <f>SUM(G4:G13)</f>
        <v>0</v>
      </c>
      <c r="H14" s="146">
        <f>SUM(H4:H13)</f>
        <v>0</v>
      </c>
      <c r="I14" s="146">
        <f>SUM(I4:I13)</f>
        <v>0</v>
      </c>
      <c r="J14" s="146">
        <f>SUM(J4:J13)</f>
        <v>0</v>
      </c>
      <c r="K14" s="146">
        <f>SUM(K4:K13)</f>
        <v>0</v>
      </c>
      <c r="L14" s="152" t="e">
        <f>G14/K14</f>
        <v>#DIV/0!</v>
      </c>
      <c r="M14" s="152" t="e">
        <f>J14/K14</f>
        <v>#DIV/0!</v>
      </c>
    </row>
    <row r="15" spans="1:13" s="105" customFormat="1" ht="17.100000000000001" customHeight="1" thickTop="1" thickBot="1" x14ac:dyDescent="0.3">
      <c r="A15" s="316"/>
      <c r="B15" s="107" t="s">
        <v>265</v>
      </c>
      <c r="C15" s="107"/>
      <c r="D15" s="108"/>
      <c r="E15" s="108"/>
      <c r="F15" s="108"/>
      <c r="G15" s="108"/>
      <c r="H15" s="147"/>
      <c r="I15" s="147"/>
      <c r="J15" s="147"/>
      <c r="K15" s="147"/>
      <c r="L15" s="109"/>
      <c r="M15" s="109"/>
    </row>
    <row r="16" spans="1:13" ht="17.100000000000001" customHeight="1" thickBot="1" x14ac:dyDescent="0.3">
      <c r="A16" s="316"/>
      <c r="B16" s="153"/>
      <c r="C16" s="154"/>
      <c r="D16" s="155"/>
      <c r="E16" s="155"/>
      <c r="F16" s="95">
        <f>D16*E16</f>
        <v>0</v>
      </c>
      <c r="G16" s="166"/>
      <c r="H16" s="143">
        <f>F16-G16</f>
        <v>0</v>
      </c>
      <c r="I16" s="165"/>
      <c r="J16" s="150">
        <f>H16+I16</f>
        <v>0</v>
      </c>
      <c r="K16" s="150">
        <f>J16+G16</f>
        <v>0</v>
      </c>
      <c r="L16" s="55" t="e">
        <f>G16/K16</f>
        <v>#DIV/0!</v>
      </c>
      <c r="M16" s="56" t="e">
        <f>J16/K16</f>
        <v>#DIV/0!</v>
      </c>
    </row>
    <row r="17" spans="1:13" ht="17.100000000000001" customHeight="1" thickBot="1" x14ac:dyDescent="0.3">
      <c r="A17" s="316"/>
      <c r="B17" s="159"/>
      <c r="C17" s="160"/>
      <c r="D17" s="161"/>
      <c r="E17" s="155"/>
      <c r="F17" s="96">
        <f>D17*E17</f>
        <v>0</v>
      </c>
      <c r="G17" s="166"/>
      <c r="H17" s="144">
        <f>F17-G17</f>
        <v>0</v>
      </c>
      <c r="I17" s="165"/>
      <c r="J17" s="150">
        <f t="shared" ref="J17:J18" si="16">H17+I17</f>
        <v>0</v>
      </c>
      <c r="K17" s="150">
        <f t="shared" ref="K17:K18" si="17">J17+G17</f>
        <v>0</v>
      </c>
      <c r="L17" s="55" t="e">
        <f t="shared" ref="L17:L18" si="18">G17/K17</f>
        <v>#DIV/0!</v>
      </c>
      <c r="M17" s="56" t="e">
        <f t="shared" ref="M17:M18" si="19">J17/K17</f>
        <v>#DIV/0!</v>
      </c>
    </row>
    <row r="18" spans="1:13" ht="17.100000000000001" customHeight="1" x14ac:dyDescent="0.25">
      <c r="A18" s="316"/>
      <c r="B18" s="162"/>
      <c r="C18" s="163"/>
      <c r="D18" s="164"/>
      <c r="E18" s="155"/>
      <c r="F18" s="97">
        <f>D18*E18</f>
        <v>0</v>
      </c>
      <c r="G18" s="166"/>
      <c r="H18" s="145">
        <f>F18-G18</f>
        <v>0</v>
      </c>
      <c r="I18" s="165"/>
      <c r="J18" s="150">
        <f t="shared" si="16"/>
        <v>0</v>
      </c>
      <c r="K18" s="150">
        <f t="shared" si="17"/>
        <v>0</v>
      </c>
      <c r="L18" s="55" t="e">
        <f t="shared" si="18"/>
        <v>#DIV/0!</v>
      </c>
      <c r="M18" s="56" t="e">
        <f t="shared" si="19"/>
        <v>#DIV/0!</v>
      </c>
    </row>
    <row r="19" spans="1:13" ht="17.100000000000001" customHeight="1" thickBot="1" x14ac:dyDescent="0.3">
      <c r="A19" s="316"/>
      <c r="B19" s="45" t="s">
        <v>266</v>
      </c>
      <c r="C19" s="45"/>
      <c r="D19" s="98"/>
      <c r="E19" s="98"/>
      <c r="F19" s="98">
        <f>SUM(F16:F18)</f>
        <v>0</v>
      </c>
      <c r="G19" s="98">
        <f>SUM(G16:G18)</f>
        <v>0</v>
      </c>
      <c r="H19" s="146">
        <f>SUM(H16:H18)</f>
        <v>0</v>
      </c>
      <c r="I19" s="146">
        <f t="shared" ref="I19:K19" si="20">SUM(I16:I18)</f>
        <v>0</v>
      </c>
      <c r="J19" s="146">
        <f t="shared" si="20"/>
        <v>0</v>
      </c>
      <c r="K19" s="146">
        <f t="shared" si="20"/>
        <v>0</v>
      </c>
      <c r="L19" s="152" t="e">
        <f>G19/K19</f>
        <v>#DIV/0!</v>
      </c>
      <c r="M19" s="152" t="e">
        <f>J19/K19</f>
        <v>#DIV/0!</v>
      </c>
    </row>
    <row r="20" spans="1:13" s="105" customFormat="1" ht="17.100000000000001" customHeight="1" thickTop="1" thickBot="1" x14ac:dyDescent="0.3">
      <c r="A20" s="316"/>
      <c r="B20" s="107" t="s">
        <v>267</v>
      </c>
      <c r="C20" s="107"/>
      <c r="D20" s="108"/>
      <c r="E20" s="108"/>
      <c r="F20" s="108"/>
      <c r="G20" s="108"/>
      <c r="H20" s="147"/>
      <c r="I20" s="147"/>
      <c r="J20" s="147"/>
      <c r="K20" s="147"/>
      <c r="L20" s="109"/>
      <c r="M20" s="109"/>
    </row>
    <row r="21" spans="1:13" ht="17.100000000000001" customHeight="1" thickBot="1" x14ac:dyDescent="0.3">
      <c r="A21" s="316"/>
      <c r="B21" s="153"/>
      <c r="C21" s="154"/>
      <c r="D21" s="155"/>
      <c r="E21" s="155"/>
      <c r="F21" s="95">
        <f>D21*E21</f>
        <v>0</v>
      </c>
      <c r="G21" s="166"/>
      <c r="H21" s="143">
        <f>F21-G21</f>
        <v>0</v>
      </c>
      <c r="I21" s="165"/>
      <c r="J21" s="150">
        <f>H21+I21</f>
        <v>0</v>
      </c>
      <c r="K21" s="150">
        <f>J21+G21</f>
        <v>0</v>
      </c>
      <c r="L21" s="55" t="e">
        <f>G21/K21</f>
        <v>#DIV/0!</v>
      </c>
      <c r="M21" s="56" t="e">
        <f>J21/K21</f>
        <v>#DIV/0!</v>
      </c>
    </row>
    <row r="22" spans="1:13" ht="17.100000000000001" customHeight="1" thickBot="1" x14ac:dyDescent="0.3">
      <c r="A22" s="316"/>
      <c r="B22" s="159"/>
      <c r="C22" s="160"/>
      <c r="D22" s="161"/>
      <c r="E22" s="155"/>
      <c r="F22" s="96">
        <f>D22*E22</f>
        <v>0</v>
      </c>
      <c r="G22" s="166"/>
      <c r="H22" s="144">
        <f>F22-G22</f>
        <v>0</v>
      </c>
      <c r="I22" s="165"/>
      <c r="J22" s="150">
        <f t="shared" ref="J22:J23" si="21">H22+I22</f>
        <v>0</v>
      </c>
      <c r="K22" s="150">
        <f t="shared" ref="K22:K23" si="22">J22+G22</f>
        <v>0</v>
      </c>
      <c r="L22" s="55" t="e">
        <f t="shared" ref="L22:L23" si="23">G22/K22</f>
        <v>#DIV/0!</v>
      </c>
      <c r="M22" s="56" t="e">
        <f t="shared" ref="M22:M23" si="24">J22/K22</f>
        <v>#DIV/0!</v>
      </c>
    </row>
    <row r="23" spans="1:13" ht="17.100000000000001" customHeight="1" x14ac:dyDescent="0.25">
      <c r="A23" s="316"/>
      <c r="B23" s="162"/>
      <c r="C23" s="163"/>
      <c r="D23" s="164"/>
      <c r="E23" s="155"/>
      <c r="F23" s="97">
        <f>D23*E23</f>
        <v>0</v>
      </c>
      <c r="G23" s="166"/>
      <c r="H23" s="145">
        <f>F23-G23</f>
        <v>0</v>
      </c>
      <c r="I23" s="165"/>
      <c r="J23" s="150">
        <f t="shared" si="21"/>
        <v>0</v>
      </c>
      <c r="K23" s="150">
        <f t="shared" si="22"/>
        <v>0</v>
      </c>
      <c r="L23" s="55" t="e">
        <f t="shared" si="23"/>
        <v>#DIV/0!</v>
      </c>
      <c r="M23" s="56" t="e">
        <f t="shared" si="24"/>
        <v>#DIV/0!</v>
      </c>
    </row>
    <row r="24" spans="1:13" ht="17.100000000000001" customHeight="1" thickBot="1" x14ac:dyDescent="0.3">
      <c r="A24" s="316"/>
      <c r="B24" s="46" t="s">
        <v>268</v>
      </c>
      <c r="C24" s="46"/>
      <c r="D24" s="99"/>
      <c r="E24" s="99"/>
      <c r="F24" s="99">
        <f>SUM(F21:F23)</f>
        <v>0</v>
      </c>
      <c r="G24" s="99">
        <f t="shared" ref="G24:K24" si="25">SUM(G21:G23)</f>
        <v>0</v>
      </c>
      <c r="H24" s="99">
        <f t="shared" si="25"/>
        <v>0</v>
      </c>
      <c r="I24" s="99">
        <f t="shared" si="25"/>
        <v>0</v>
      </c>
      <c r="J24" s="99">
        <f t="shared" si="25"/>
        <v>0</v>
      </c>
      <c r="K24" s="99">
        <f t="shared" si="25"/>
        <v>0</v>
      </c>
      <c r="L24" s="152" t="e">
        <f>G24/K24</f>
        <v>#DIV/0!</v>
      </c>
      <c r="M24" s="152" t="e">
        <f>J24/K24</f>
        <v>#DIV/0!</v>
      </c>
    </row>
    <row r="25" spans="1:13" ht="17.100000000000001" customHeight="1" thickTop="1" thickBot="1" x14ac:dyDescent="0.3">
      <c r="A25" s="317"/>
      <c r="B25" s="47" t="s">
        <v>269</v>
      </c>
      <c r="C25" s="47"/>
      <c r="D25" s="100"/>
      <c r="E25" s="100"/>
      <c r="F25" s="100">
        <f>F14+F19+F24</f>
        <v>0</v>
      </c>
      <c r="G25" s="100">
        <f>G14+G19+G24</f>
        <v>0</v>
      </c>
      <c r="H25" s="100">
        <f>H14+H19+H24</f>
        <v>0</v>
      </c>
      <c r="I25" s="100">
        <f t="shared" ref="I25" si="26">I14+I19+I24</f>
        <v>0</v>
      </c>
      <c r="J25" s="100">
        <f>J14+J19+J24</f>
        <v>0</v>
      </c>
      <c r="K25" s="100">
        <f>K14+K19+K24</f>
        <v>0</v>
      </c>
      <c r="L25" s="48" t="e">
        <f>G25/K25</f>
        <v>#DIV/0!</v>
      </c>
      <c r="M25" s="48" t="e">
        <f>J25/K25</f>
        <v>#DIV/0!</v>
      </c>
    </row>
    <row r="26" spans="1:13" ht="17.100000000000001" customHeight="1" thickTop="1" x14ac:dyDescent="0.25">
      <c r="B26" s="12"/>
      <c r="C26" s="12"/>
      <c r="D26" s="12"/>
      <c r="E26" s="12"/>
      <c r="F26" s="12"/>
      <c r="G26" s="12"/>
      <c r="H26" s="12"/>
      <c r="I26" s="12"/>
      <c r="J26" s="12"/>
      <c r="K26" s="12"/>
      <c r="L26" s="12"/>
      <c r="M26" s="12"/>
    </row>
    <row r="27" spans="1:13" ht="17.100000000000001" customHeight="1" x14ac:dyDescent="0.25">
      <c r="B27" s="40" t="s">
        <v>270</v>
      </c>
      <c r="C27" s="12"/>
      <c r="D27" s="12"/>
      <c r="E27" s="12"/>
      <c r="F27" s="12"/>
      <c r="G27" s="12"/>
      <c r="H27" s="12"/>
      <c r="I27" s="12"/>
      <c r="J27" s="12"/>
      <c r="K27" s="12"/>
      <c r="L27" s="12"/>
      <c r="M27" s="12"/>
    </row>
    <row r="28" spans="1:13" ht="17.100000000000001" customHeight="1" x14ac:dyDescent="0.25">
      <c r="A28" s="44" t="s">
        <v>18</v>
      </c>
      <c r="B28" s="39" t="s">
        <v>271</v>
      </c>
      <c r="C28" s="12"/>
      <c r="D28" s="12"/>
      <c r="E28" s="12"/>
      <c r="F28" s="12"/>
      <c r="G28" s="12"/>
      <c r="H28" s="12"/>
      <c r="I28" s="12"/>
      <c r="J28" s="12"/>
      <c r="K28" s="12"/>
      <c r="L28" s="12"/>
      <c r="M28" s="12"/>
    </row>
    <row r="29" spans="1:13" ht="17.100000000000001" customHeight="1" x14ac:dyDescent="0.25">
      <c r="A29" s="44" t="s">
        <v>18</v>
      </c>
      <c r="B29" s="39" t="s">
        <v>272</v>
      </c>
      <c r="C29" s="12"/>
      <c r="D29" s="12"/>
      <c r="E29" s="12"/>
      <c r="F29" s="12"/>
      <c r="G29" s="12"/>
      <c r="H29" s="12"/>
      <c r="I29" s="12"/>
      <c r="J29" s="12"/>
      <c r="K29" s="12"/>
      <c r="L29" s="12"/>
      <c r="M29" s="12"/>
    </row>
    <row r="30" spans="1:13" ht="17.100000000000001" customHeight="1" x14ac:dyDescent="0.25">
      <c r="B30" s="12"/>
      <c r="C30" s="12"/>
      <c r="D30" s="12"/>
      <c r="E30" s="12"/>
      <c r="F30" s="12"/>
      <c r="G30" s="12"/>
      <c r="H30" s="12"/>
      <c r="I30" s="12"/>
      <c r="J30" s="12"/>
      <c r="K30" s="12"/>
      <c r="L30" s="12"/>
      <c r="M30" s="12"/>
    </row>
    <row r="31" spans="1:13" x14ac:dyDescent="0.25">
      <c r="B31" s="12"/>
      <c r="C31" s="12"/>
      <c r="D31" s="12"/>
      <c r="E31" s="12"/>
      <c r="F31" s="12"/>
      <c r="G31" s="12"/>
      <c r="H31" s="12"/>
      <c r="I31" s="320"/>
      <c r="J31" s="320"/>
      <c r="K31" s="320"/>
      <c r="L31" s="12"/>
      <c r="M31" s="12"/>
    </row>
    <row r="32" spans="1:13" x14ac:dyDescent="0.25">
      <c r="B32" s="197" t="s">
        <v>250</v>
      </c>
      <c r="C32" s="321"/>
      <c r="D32" s="321"/>
      <c r="E32" s="12"/>
      <c r="F32" s="12"/>
      <c r="G32" s="12"/>
      <c r="H32" s="12"/>
      <c r="I32" s="322" t="s">
        <v>273</v>
      </c>
      <c r="J32" s="322"/>
      <c r="K32" s="322"/>
      <c r="L32" s="12"/>
      <c r="M32" s="12"/>
    </row>
    <row r="33" spans="2:13" ht="39.6" customHeight="1" x14ac:dyDescent="0.3">
      <c r="B33" s="12"/>
      <c r="C33" s="12"/>
      <c r="D33" s="12"/>
      <c r="E33" s="12"/>
      <c r="F33" s="12"/>
      <c r="G33" s="12"/>
      <c r="H33" s="12"/>
      <c r="I33" s="312" t="s">
        <v>24</v>
      </c>
      <c r="J33" s="312"/>
      <c r="K33" s="312"/>
      <c r="L33" s="12"/>
      <c r="M33" s="12"/>
    </row>
    <row r="34" spans="2:13" x14ac:dyDescent="0.25">
      <c r="B34" s="12"/>
      <c r="C34" s="12"/>
      <c r="D34" s="12"/>
      <c r="E34" s="12"/>
      <c r="F34" s="12"/>
      <c r="G34" s="12"/>
      <c r="H34" s="12"/>
      <c r="I34" s="12"/>
      <c r="J34" s="121" t="s">
        <v>283</v>
      </c>
      <c r="K34" s="12"/>
      <c r="L34" s="12"/>
      <c r="M34" s="12"/>
    </row>
    <row r="35" spans="2:13" x14ac:dyDescent="0.25">
      <c r="B35" s="12"/>
      <c r="C35" s="12"/>
      <c r="D35" s="12"/>
      <c r="E35" s="12"/>
      <c r="F35" s="12"/>
      <c r="G35" s="12"/>
      <c r="H35" s="12"/>
      <c r="I35" s="12"/>
      <c r="J35" s="12"/>
      <c r="K35" s="12"/>
      <c r="L35" s="12"/>
      <c r="M35" s="12"/>
    </row>
    <row r="36" spans="2:13" x14ac:dyDescent="0.25">
      <c r="B36" s="12"/>
      <c r="C36" s="12"/>
      <c r="D36" s="12"/>
      <c r="E36" s="12"/>
      <c r="F36" s="12"/>
      <c r="G36" s="12"/>
      <c r="H36" s="12"/>
      <c r="I36" s="12"/>
      <c r="K36" s="12"/>
      <c r="L36" s="12"/>
      <c r="M36" s="12"/>
    </row>
    <row r="37" spans="2:13" x14ac:dyDescent="0.25">
      <c r="B37" s="12"/>
      <c r="C37" s="12"/>
      <c r="D37" s="12"/>
      <c r="E37" s="12"/>
      <c r="F37" s="12"/>
      <c r="G37" s="12"/>
      <c r="H37" s="12"/>
      <c r="I37" s="12"/>
      <c r="J37" s="12"/>
      <c r="K37" s="12"/>
      <c r="L37" s="12"/>
      <c r="M37" s="12"/>
    </row>
    <row r="38" spans="2:13" x14ac:dyDescent="0.25">
      <c r="B38" s="12"/>
      <c r="C38" s="12"/>
      <c r="D38" s="12"/>
      <c r="E38" s="12"/>
      <c r="F38" s="12"/>
      <c r="G38" s="12"/>
      <c r="H38" s="12"/>
      <c r="I38" s="12"/>
      <c r="J38" s="12"/>
      <c r="K38" s="12"/>
      <c r="L38" s="12"/>
      <c r="M38" s="12"/>
    </row>
    <row r="39" spans="2:13" x14ac:dyDescent="0.25">
      <c r="B39" s="12"/>
      <c r="C39" s="12"/>
      <c r="D39" s="12"/>
      <c r="E39" s="12"/>
      <c r="F39" s="12"/>
      <c r="G39" s="12"/>
      <c r="H39" s="12"/>
      <c r="I39" s="12"/>
      <c r="J39" s="12"/>
      <c r="K39" s="12"/>
      <c r="L39" s="12"/>
      <c r="M39" s="12"/>
    </row>
    <row r="40" spans="2:13" x14ac:dyDescent="0.25">
      <c r="B40" s="12"/>
      <c r="C40" s="12"/>
      <c r="D40" s="12"/>
      <c r="E40" s="12"/>
      <c r="F40" s="12"/>
      <c r="G40" s="12"/>
      <c r="H40" s="12"/>
      <c r="I40" s="12"/>
      <c r="J40" s="12"/>
      <c r="K40" s="12"/>
      <c r="L40" s="12"/>
      <c r="M40" s="12"/>
    </row>
    <row r="41" spans="2:13" x14ac:dyDescent="0.25">
      <c r="B41" s="12"/>
      <c r="C41" s="12"/>
      <c r="D41" s="12"/>
      <c r="E41" s="12"/>
      <c r="F41" s="12"/>
      <c r="G41" s="12"/>
      <c r="H41" s="12"/>
      <c r="I41" s="12"/>
      <c r="J41" s="12"/>
      <c r="K41" s="12"/>
      <c r="L41" s="12"/>
      <c r="M41" s="12"/>
    </row>
    <row r="42" spans="2:13" x14ac:dyDescent="0.25">
      <c r="B42" s="12"/>
      <c r="C42" s="12"/>
      <c r="D42" s="12"/>
      <c r="E42" s="12"/>
      <c r="F42" s="12"/>
      <c r="G42" s="12"/>
      <c r="H42" s="12"/>
      <c r="I42" s="12"/>
      <c r="J42" s="12"/>
      <c r="K42" s="12"/>
      <c r="L42" s="12"/>
      <c r="M42" s="12"/>
    </row>
    <row r="43" spans="2:13" x14ac:dyDescent="0.25">
      <c r="B43" s="12"/>
      <c r="C43" s="12"/>
      <c r="D43" s="12"/>
      <c r="E43" s="12"/>
      <c r="F43" s="12"/>
      <c r="G43" s="12"/>
      <c r="H43" s="12"/>
      <c r="I43" s="12"/>
      <c r="J43" s="12"/>
      <c r="K43" s="12"/>
      <c r="L43" s="12"/>
      <c r="M43" s="12"/>
    </row>
    <row r="44" spans="2:13" x14ac:dyDescent="0.25">
      <c r="B44" s="12"/>
      <c r="C44" s="12"/>
      <c r="D44" s="12"/>
      <c r="E44" s="12"/>
      <c r="F44" s="12"/>
      <c r="G44" s="12"/>
      <c r="H44" s="12"/>
      <c r="I44" s="12"/>
      <c r="J44" s="12"/>
      <c r="K44" s="12"/>
      <c r="L44" s="12"/>
      <c r="M44" s="12"/>
    </row>
    <row r="45" spans="2:13" x14ac:dyDescent="0.25">
      <c r="B45" s="12"/>
      <c r="C45" s="12"/>
      <c r="D45" s="12"/>
      <c r="E45" s="12"/>
      <c r="F45" s="12"/>
      <c r="G45" s="12"/>
      <c r="H45" s="12"/>
      <c r="I45" s="12"/>
      <c r="J45" s="12"/>
      <c r="K45" s="12"/>
      <c r="L45" s="12"/>
      <c r="M45" s="12"/>
    </row>
    <row r="46" spans="2:13" x14ac:dyDescent="0.25">
      <c r="B46" s="12"/>
      <c r="C46" s="12"/>
      <c r="D46" s="12"/>
      <c r="E46" s="12"/>
      <c r="F46" s="12"/>
      <c r="G46" s="12"/>
      <c r="H46" s="12"/>
      <c r="I46" s="12"/>
      <c r="J46" s="12"/>
      <c r="K46" s="12"/>
      <c r="L46" s="12"/>
      <c r="M46" s="12"/>
    </row>
    <row r="47" spans="2:13" x14ac:dyDescent="0.25">
      <c r="B47" s="12"/>
      <c r="C47" s="12"/>
      <c r="D47" s="12"/>
      <c r="E47" s="12"/>
      <c r="F47" s="12"/>
      <c r="G47" s="12"/>
      <c r="H47" s="12"/>
      <c r="I47" s="12"/>
      <c r="J47" s="12"/>
      <c r="K47" s="12"/>
      <c r="L47" s="12"/>
      <c r="M47" s="12"/>
    </row>
    <row r="48" spans="2:13" x14ac:dyDescent="0.25">
      <c r="B48" s="12"/>
      <c r="C48" s="12"/>
      <c r="D48" s="12"/>
      <c r="E48" s="12"/>
      <c r="F48" s="12"/>
      <c r="G48" s="12"/>
      <c r="H48" s="12"/>
      <c r="I48" s="12"/>
      <c r="J48" s="12"/>
      <c r="K48" s="12"/>
      <c r="L48" s="12"/>
      <c r="M48" s="12"/>
    </row>
    <row r="49" spans="2:13" x14ac:dyDescent="0.25">
      <c r="B49" s="12"/>
      <c r="C49" s="12"/>
      <c r="D49" s="12"/>
      <c r="E49" s="12"/>
      <c r="F49" s="12"/>
      <c r="G49" s="12"/>
      <c r="H49" s="12"/>
      <c r="I49" s="12"/>
      <c r="J49" s="12"/>
      <c r="K49" s="12"/>
      <c r="L49" s="12"/>
      <c r="M49" s="12"/>
    </row>
    <row r="50" spans="2:13" x14ac:dyDescent="0.25">
      <c r="B50" s="12"/>
      <c r="C50" s="12"/>
      <c r="D50" s="12"/>
      <c r="E50" s="12"/>
      <c r="F50" s="12"/>
      <c r="G50" s="12"/>
      <c r="H50" s="12"/>
      <c r="I50" s="12"/>
      <c r="J50" s="12"/>
      <c r="K50" s="12"/>
      <c r="L50" s="12"/>
      <c r="M50" s="12"/>
    </row>
    <row r="51" spans="2:13" x14ac:dyDescent="0.25">
      <c r="B51" s="12"/>
      <c r="C51" s="12"/>
      <c r="D51" s="12"/>
      <c r="E51" s="12"/>
      <c r="F51" s="12"/>
      <c r="G51" s="12"/>
      <c r="H51" s="12"/>
      <c r="I51" s="12"/>
      <c r="J51" s="12"/>
      <c r="K51" s="12"/>
      <c r="L51" s="12"/>
      <c r="M51" s="12"/>
    </row>
    <row r="52" spans="2:13" x14ac:dyDescent="0.25">
      <c r="B52" s="12"/>
      <c r="C52" s="12"/>
      <c r="D52" s="12"/>
      <c r="E52" s="12"/>
      <c r="F52" s="12"/>
      <c r="G52" s="12"/>
      <c r="H52" s="12"/>
      <c r="I52" s="12"/>
      <c r="J52" s="12"/>
      <c r="K52" s="12"/>
      <c r="L52" s="12"/>
      <c r="M52" s="12"/>
    </row>
    <row r="53" spans="2:13" x14ac:dyDescent="0.25">
      <c r="B53" s="12"/>
      <c r="C53" s="12"/>
      <c r="D53" s="12"/>
      <c r="E53" s="12"/>
      <c r="F53" s="12"/>
      <c r="G53" s="12"/>
      <c r="H53" s="12"/>
      <c r="I53" s="12"/>
      <c r="J53" s="12"/>
      <c r="K53" s="12"/>
      <c r="L53" s="12"/>
      <c r="M53" s="12"/>
    </row>
    <row r="54" spans="2:13" x14ac:dyDescent="0.25">
      <c r="B54" s="12"/>
      <c r="C54" s="12"/>
      <c r="D54" s="12"/>
      <c r="E54" s="12"/>
      <c r="F54" s="12"/>
      <c r="G54" s="12"/>
      <c r="H54" s="12"/>
      <c r="I54" s="12"/>
      <c r="J54" s="12"/>
      <c r="K54" s="12"/>
      <c r="L54" s="12"/>
      <c r="M54" s="12"/>
    </row>
    <row r="55" spans="2:13" x14ac:dyDescent="0.25">
      <c r="B55" s="12"/>
      <c r="C55" s="12"/>
      <c r="D55" s="12"/>
      <c r="E55" s="12"/>
      <c r="F55" s="12"/>
      <c r="G55" s="12"/>
      <c r="H55" s="12"/>
      <c r="I55" s="12"/>
      <c r="J55" s="12"/>
      <c r="K55" s="12"/>
      <c r="L55" s="12"/>
      <c r="M55" s="12"/>
    </row>
    <row r="56" spans="2:13" x14ac:dyDescent="0.25">
      <c r="B56" s="12"/>
      <c r="C56" s="12"/>
      <c r="D56" s="12"/>
      <c r="E56" s="12"/>
      <c r="F56" s="12"/>
      <c r="G56" s="12"/>
      <c r="H56" s="12"/>
      <c r="I56" s="12"/>
      <c r="J56" s="12"/>
      <c r="K56" s="12"/>
      <c r="L56" s="12"/>
      <c r="M56" s="12"/>
    </row>
    <row r="57" spans="2:13" x14ac:dyDescent="0.25">
      <c r="B57" s="12"/>
      <c r="C57" s="12"/>
      <c r="D57" s="12"/>
      <c r="E57" s="12"/>
      <c r="F57" s="12"/>
      <c r="G57" s="12"/>
      <c r="H57" s="12"/>
      <c r="I57" s="12"/>
      <c r="J57" s="12"/>
      <c r="K57" s="12"/>
      <c r="L57" s="12"/>
      <c r="M57" s="12"/>
    </row>
    <row r="58" spans="2:13" x14ac:dyDescent="0.25">
      <c r="B58" s="12"/>
      <c r="C58" s="12"/>
      <c r="D58" s="12"/>
      <c r="E58" s="12"/>
      <c r="F58" s="12"/>
      <c r="G58" s="12"/>
      <c r="H58" s="12"/>
      <c r="I58" s="12"/>
      <c r="J58" s="12"/>
      <c r="K58" s="12"/>
      <c r="L58" s="12"/>
      <c r="M58" s="12"/>
    </row>
    <row r="59" spans="2:13" x14ac:dyDescent="0.25">
      <c r="B59" s="12"/>
      <c r="C59" s="12"/>
      <c r="D59" s="12"/>
      <c r="E59" s="12"/>
      <c r="F59" s="12"/>
      <c r="G59" s="12"/>
      <c r="H59" s="12"/>
      <c r="I59" s="12"/>
      <c r="J59" s="12"/>
      <c r="K59" s="12"/>
      <c r="L59" s="12"/>
      <c r="M59" s="12"/>
    </row>
    <row r="60" spans="2:13" x14ac:dyDescent="0.25">
      <c r="B60" s="12"/>
      <c r="C60" s="12"/>
      <c r="D60" s="12"/>
      <c r="E60" s="12"/>
      <c r="F60" s="12"/>
      <c r="G60" s="12"/>
      <c r="H60" s="12"/>
      <c r="I60" s="12"/>
      <c r="J60" s="12"/>
      <c r="K60" s="12"/>
      <c r="L60" s="12"/>
      <c r="M60" s="12"/>
    </row>
    <row r="61" spans="2:13" x14ac:dyDescent="0.25">
      <c r="B61" s="12"/>
      <c r="C61" s="12"/>
      <c r="D61" s="12"/>
      <c r="E61" s="12"/>
      <c r="F61" s="12"/>
      <c r="G61" s="12"/>
      <c r="H61" s="12"/>
      <c r="I61" s="12"/>
      <c r="J61" s="12"/>
      <c r="K61" s="12"/>
      <c r="L61" s="12"/>
      <c r="M61" s="12"/>
    </row>
    <row r="62" spans="2:13" x14ac:dyDescent="0.25">
      <c r="B62" s="12"/>
      <c r="C62" s="12"/>
      <c r="D62" s="12"/>
      <c r="E62" s="12"/>
      <c r="F62" s="12"/>
      <c r="G62" s="12"/>
      <c r="H62" s="12"/>
      <c r="I62" s="12"/>
      <c r="J62" s="12"/>
      <c r="K62" s="12"/>
      <c r="L62" s="12"/>
      <c r="M62" s="12"/>
    </row>
    <row r="63" spans="2:13" x14ac:dyDescent="0.25">
      <c r="B63" s="12"/>
      <c r="C63" s="12"/>
      <c r="D63" s="12"/>
      <c r="E63" s="12"/>
      <c r="F63" s="12"/>
      <c r="G63" s="12"/>
      <c r="H63" s="12"/>
      <c r="I63" s="12"/>
      <c r="J63" s="12"/>
      <c r="K63" s="12"/>
      <c r="L63" s="12"/>
      <c r="M63" s="12"/>
    </row>
    <row r="64" spans="2:13" x14ac:dyDescent="0.25">
      <c r="B64" s="12"/>
      <c r="C64" s="12"/>
      <c r="D64" s="12"/>
      <c r="E64" s="12"/>
      <c r="F64" s="12"/>
      <c r="G64" s="12"/>
      <c r="H64" s="12"/>
      <c r="I64" s="12"/>
      <c r="J64" s="12"/>
      <c r="K64" s="12"/>
      <c r="L64" s="12"/>
      <c r="M64" s="12"/>
    </row>
    <row r="65" spans="2:13" x14ac:dyDescent="0.25">
      <c r="B65" s="12"/>
      <c r="C65" s="12"/>
      <c r="D65" s="12"/>
      <c r="E65" s="12"/>
      <c r="F65" s="12"/>
      <c r="G65" s="12"/>
      <c r="H65" s="12"/>
      <c r="I65" s="12"/>
      <c r="J65" s="12"/>
      <c r="K65" s="12"/>
      <c r="L65" s="12"/>
      <c r="M65" s="12"/>
    </row>
    <row r="66" spans="2:13" x14ac:dyDescent="0.25">
      <c r="B66" s="12"/>
      <c r="C66" s="12"/>
      <c r="D66" s="12"/>
      <c r="E66" s="12"/>
      <c r="F66" s="12"/>
      <c r="G66" s="12"/>
      <c r="H66" s="12"/>
      <c r="I66" s="12"/>
      <c r="J66" s="12"/>
      <c r="K66" s="12"/>
      <c r="L66" s="12"/>
      <c r="M66" s="12"/>
    </row>
    <row r="67" spans="2:13" x14ac:dyDescent="0.25">
      <c r="B67" s="12"/>
      <c r="C67" s="12"/>
      <c r="D67" s="12"/>
      <c r="E67" s="12"/>
      <c r="F67" s="12"/>
      <c r="G67" s="12"/>
      <c r="H67" s="12"/>
      <c r="I67" s="12"/>
      <c r="J67" s="12"/>
      <c r="K67" s="12"/>
      <c r="L67" s="12"/>
      <c r="M67" s="12"/>
    </row>
    <row r="68" spans="2:13" x14ac:dyDescent="0.25">
      <c r="B68" s="12"/>
      <c r="C68" s="12"/>
      <c r="D68" s="12"/>
      <c r="E68" s="12"/>
      <c r="F68" s="12"/>
      <c r="G68" s="12"/>
      <c r="H68" s="12"/>
      <c r="I68" s="12"/>
      <c r="J68" s="12"/>
      <c r="K68" s="12"/>
      <c r="L68" s="12"/>
      <c r="M68" s="12"/>
    </row>
    <row r="69" spans="2:13" x14ac:dyDescent="0.25">
      <c r="B69" s="12"/>
      <c r="C69" s="12"/>
      <c r="D69" s="12"/>
      <c r="E69" s="12"/>
      <c r="F69" s="12"/>
      <c r="G69" s="12"/>
      <c r="H69" s="12"/>
      <c r="I69" s="12"/>
      <c r="J69" s="12"/>
      <c r="K69" s="12"/>
      <c r="L69" s="12"/>
      <c r="M69" s="12"/>
    </row>
    <row r="70" spans="2:13" x14ac:dyDescent="0.25">
      <c r="B70" s="12"/>
      <c r="C70" s="12"/>
      <c r="D70" s="12"/>
      <c r="E70" s="12"/>
      <c r="F70" s="12"/>
      <c r="G70" s="12"/>
      <c r="H70" s="12"/>
      <c r="I70" s="12"/>
      <c r="J70" s="12"/>
      <c r="K70" s="12"/>
      <c r="L70" s="12"/>
      <c r="M70" s="12"/>
    </row>
    <row r="71" spans="2:13" x14ac:dyDescent="0.25">
      <c r="B71" s="12"/>
      <c r="C71" s="12"/>
      <c r="D71" s="12"/>
      <c r="E71" s="12"/>
      <c r="F71" s="12"/>
      <c r="G71" s="12"/>
      <c r="H71" s="12"/>
      <c r="I71" s="12"/>
      <c r="J71" s="12"/>
      <c r="K71" s="12"/>
      <c r="L71" s="12"/>
      <c r="M71" s="12"/>
    </row>
    <row r="72" spans="2:13" x14ac:dyDescent="0.25">
      <c r="B72" s="12"/>
      <c r="C72" s="12"/>
      <c r="D72" s="12"/>
      <c r="E72" s="12"/>
      <c r="F72" s="12"/>
      <c r="G72" s="12"/>
      <c r="H72" s="12"/>
      <c r="I72" s="12"/>
      <c r="J72" s="12"/>
      <c r="K72" s="12"/>
      <c r="L72" s="12"/>
      <c r="M72" s="12"/>
    </row>
    <row r="73" spans="2:13" x14ac:dyDescent="0.25">
      <c r="B73" s="12"/>
      <c r="C73" s="12"/>
      <c r="D73" s="12"/>
      <c r="E73" s="12"/>
      <c r="F73" s="12"/>
      <c r="G73" s="12"/>
      <c r="H73" s="12"/>
      <c r="I73" s="12"/>
      <c r="J73" s="12"/>
      <c r="K73" s="12"/>
      <c r="L73" s="12"/>
      <c r="M73" s="12"/>
    </row>
    <row r="74" spans="2:13" x14ac:dyDescent="0.25">
      <c r="B74" s="12"/>
      <c r="C74" s="12"/>
      <c r="D74" s="12"/>
      <c r="E74" s="12"/>
      <c r="F74" s="12"/>
      <c r="G74" s="12"/>
      <c r="H74" s="12"/>
      <c r="I74" s="12"/>
      <c r="J74" s="12"/>
      <c r="K74" s="12"/>
      <c r="L74" s="12"/>
      <c r="M74" s="12"/>
    </row>
    <row r="75" spans="2:13" x14ac:dyDescent="0.25">
      <c r="B75" s="12"/>
      <c r="C75" s="12"/>
      <c r="D75" s="12"/>
      <c r="E75" s="12"/>
      <c r="F75" s="12"/>
      <c r="G75" s="12"/>
      <c r="H75" s="12"/>
      <c r="I75" s="12"/>
      <c r="J75" s="12"/>
      <c r="K75" s="12"/>
      <c r="L75" s="12"/>
      <c r="M75" s="12"/>
    </row>
    <row r="76" spans="2:13" x14ac:dyDescent="0.25">
      <c r="B76" s="12"/>
      <c r="C76" s="12"/>
      <c r="D76" s="12"/>
      <c r="E76" s="12"/>
      <c r="F76" s="12"/>
      <c r="G76" s="12"/>
      <c r="H76" s="12"/>
      <c r="I76" s="12"/>
      <c r="J76" s="12"/>
      <c r="K76" s="12"/>
      <c r="L76" s="12"/>
      <c r="M76" s="12"/>
    </row>
    <row r="77" spans="2:13" x14ac:dyDescent="0.25">
      <c r="B77" s="12"/>
      <c r="C77" s="12"/>
      <c r="D77" s="12"/>
      <c r="E77" s="12"/>
      <c r="F77" s="12"/>
      <c r="G77" s="12"/>
      <c r="H77" s="12"/>
      <c r="I77" s="12"/>
      <c r="J77" s="12"/>
      <c r="K77" s="12"/>
      <c r="L77" s="12"/>
      <c r="M77" s="12"/>
    </row>
    <row r="78" spans="2:13" x14ac:dyDescent="0.25">
      <c r="B78" s="12"/>
      <c r="C78" s="12"/>
      <c r="D78" s="12"/>
      <c r="E78" s="12"/>
      <c r="F78" s="12"/>
      <c r="G78" s="12"/>
      <c r="H78" s="12"/>
      <c r="I78" s="12"/>
      <c r="J78" s="12"/>
      <c r="K78" s="12"/>
      <c r="L78" s="12"/>
      <c r="M78" s="12"/>
    </row>
    <row r="79" spans="2:13" x14ac:dyDescent="0.25">
      <c r="B79" s="12"/>
      <c r="C79" s="12"/>
      <c r="D79" s="12"/>
      <c r="E79" s="12"/>
      <c r="F79" s="12"/>
      <c r="G79" s="12"/>
      <c r="H79" s="12"/>
      <c r="I79" s="12"/>
      <c r="J79" s="12"/>
      <c r="K79" s="12"/>
      <c r="L79" s="12"/>
      <c r="M79" s="12"/>
    </row>
    <row r="80" spans="2:13" x14ac:dyDescent="0.25">
      <c r="B80" s="12"/>
      <c r="C80" s="12"/>
      <c r="D80" s="12"/>
      <c r="E80" s="12"/>
      <c r="F80" s="12"/>
      <c r="G80" s="12"/>
      <c r="H80" s="12"/>
      <c r="I80" s="12"/>
      <c r="J80" s="12"/>
      <c r="K80" s="12"/>
      <c r="L80" s="12"/>
      <c r="M80" s="12"/>
    </row>
    <row r="81" spans="2:13" x14ac:dyDescent="0.25">
      <c r="B81" s="12"/>
      <c r="C81" s="12"/>
      <c r="D81" s="12"/>
      <c r="E81" s="12"/>
      <c r="F81" s="12"/>
      <c r="G81" s="12"/>
      <c r="H81" s="12"/>
      <c r="I81" s="12"/>
      <c r="J81" s="12"/>
      <c r="K81" s="12"/>
      <c r="L81" s="12"/>
      <c r="M81" s="12"/>
    </row>
    <row r="82" spans="2:13" x14ac:dyDescent="0.25">
      <c r="B82" s="12"/>
      <c r="C82" s="12"/>
      <c r="D82" s="12"/>
      <c r="E82" s="12"/>
      <c r="F82" s="12"/>
      <c r="G82" s="12"/>
      <c r="H82" s="12"/>
      <c r="I82" s="12"/>
      <c r="J82" s="12"/>
      <c r="K82" s="12"/>
      <c r="L82" s="12"/>
      <c r="M82" s="12"/>
    </row>
    <row r="83" spans="2:13" x14ac:dyDescent="0.25">
      <c r="B83" s="12"/>
      <c r="C83" s="12"/>
      <c r="D83" s="12"/>
      <c r="E83" s="12"/>
      <c r="F83" s="12"/>
      <c r="G83" s="12"/>
      <c r="H83" s="12"/>
      <c r="I83" s="12"/>
      <c r="J83" s="12"/>
      <c r="K83" s="12"/>
      <c r="L83" s="12"/>
      <c r="M83" s="12"/>
    </row>
    <row r="84" spans="2:13" x14ac:dyDescent="0.25">
      <c r="B84" s="12"/>
      <c r="C84" s="12"/>
      <c r="D84" s="12"/>
      <c r="E84" s="12"/>
      <c r="F84" s="12"/>
      <c r="G84" s="12"/>
      <c r="H84" s="12"/>
      <c r="I84" s="12"/>
      <c r="J84" s="12"/>
      <c r="K84" s="12"/>
      <c r="L84" s="12"/>
      <c r="M84" s="12"/>
    </row>
    <row r="85" spans="2:13" x14ac:dyDescent="0.25">
      <c r="B85" s="12"/>
      <c r="C85" s="12"/>
      <c r="D85" s="12"/>
      <c r="E85" s="12"/>
      <c r="F85" s="12"/>
      <c r="G85" s="12"/>
      <c r="H85" s="12"/>
      <c r="I85" s="12"/>
      <c r="J85" s="12"/>
      <c r="K85" s="12"/>
      <c r="L85" s="12"/>
      <c r="M85" s="12"/>
    </row>
    <row r="86" spans="2:13" x14ac:dyDescent="0.25">
      <c r="B86" s="12"/>
      <c r="C86" s="12"/>
      <c r="D86" s="12"/>
      <c r="E86" s="12"/>
      <c r="F86" s="12"/>
      <c r="G86" s="12"/>
      <c r="H86" s="12"/>
      <c r="I86" s="12"/>
      <c r="J86" s="12"/>
      <c r="K86" s="12"/>
      <c r="L86" s="12"/>
      <c r="M86" s="12"/>
    </row>
    <row r="87" spans="2:13" x14ac:dyDescent="0.25">
      <c r="B87" s="12"/>
      <c r="C87" s="12"/>
      <c r="D87" s="12"/>
      <c r="E87" s="12"/>
      <c r="F87" s="12"/>
      <c r="G87" s="12"/>
      <c r="H87" s="12"/>
      <c r="I87" s="12"/>
      <c r="J87" s="12"/>
      <c r="K87" s="12"/>
      <c r="L87" s="12"/>
      <c r="M87" s="12"/>
    </row>
    <row r="88" spans="2:13" x14ac:dyDescent="0.25">
      <c r="B88" s="12"/>
      <c r="C88" s="12"/>
      <c r="D88" s="12"/>
      <c r="E88" s="12"/>
      <c r="F88" s="12"/>
      <c r="G88" s="12"/>
      <c r="H88" s="12"/>
      <c r="I88" s="12"/>
      <c r="J88" s="12"/>
      <c r="K88" s="12"/>
      <c r="L88" s="12"/>
      <c r="M88" s="12"/>
    </row>
    <row r="89" spans="2:13" x14ac:dyDescent="0.25">
      <c r="B89" s="12"/>
      <c r="C89" s="12"/>
      <c r="D89" s="12"/>
      <c r="E89" s="12"/>
      <c r="F89" s="12"/>
      <c r="G89" s="12"/>
      <c r="H89" s="12"/>
      <c r="I89" s="12"/>
      <c r="J89" s="12"/>
      <c r="K89" s="12"/>
      <c r="L89" s="12"/>
      <c r="M89" s="12"/>
    </row>
    <row r="90" spans="2:13" x14ac:dyDescent="0.25">
      <c r="B90" s="12"/>
      <c r="C90" s="12"/>
      <c r="D90" s="12"/>
      <c r="E90" s="12"/>
      <c r="F90" s="12"/>
      <c r="G90" s="12"/>
      <c r="H90" s="12"/>
      <c r="I90" s="12"/>
      <c r="J90" s="12"/>
      <c r="K90" s="12"/>
      <c r="L90" s="12"/>
      <c r="M90" s="12"/>
    </row>
    <row r="91" spans="2:13" x14ac:dyDescent="0.25">
      <c r="B91" s="12"/>
      <c r="C91" s="12"/>
      <c r="D91" s="12"/>
      <c r="E91" s="12"/>
      <c r="F91" s="12"/>
      <c r="G91" s="12"/>
      <c r="H91" s="12"/>
      <c r="I91" s="12"/>
      <c r="J91" s="12"/>
      <c r="K91" s="12"/>
      <c r="L91" s="12"/>
      <c r="M91" s="12"/>
    </row>
    <row r="92" spans="2:13" x14ac:dyDescent="0.25">
      <c r="B92" s="12"/>
      <c r="C92" s="12"/>
      <c r="D92" s="12"/>
      <c r="E92" s="12"/>
      <c r="F92" s="12"/>
      <c r="G92" s="12"/>
      <c r="H92" s="12"/>
      <c r="I92" s="12"/>
      <c r="J92" s="12"/>
      <c r="K92" s="12"/>
      <c r="L92" s="12"/>
      <c r="M92" s="12"/>
    </row>
    <row r="93" spans="2:13" x14ac:dyDescent="0.25">
      <c r="B93" s="12"/>
      <c r="C93" s="12"/>
      <c r="D93" s="12"/>
      <c r="E93" s="12"/>
      <c r="F93" s="12"/>
      <c r="G93" s="12"/>
      <c r="H93" s="12"/>
      <c r="I93" s="12"/>
      <c r="J93" s="12"/>
      <c r="K93" s="12"/>
      <c r="L93" s="12"/>
      <c r="M93" s="12"/>
    </row>
    <row r="94" spans="2:13" x14ac:dyDescent="0.25">
      <c r="B94" s="12"/>
      <c r="C94" s="12"/>
      <c r="D94" s="12"/>
      <c r="E94" s="12"/>
      <c r="F94" s="12"/>
      <c r="G94" s="12"/>
      <c r="H94" s="12"/>
      <c r="I94" s="12"/>
      <c r="J94" s="12"/>
      <c r="K94" s="12"/>
      <c r="L94" s="12"/>
      <c r="M94" s="12"/>
    </row>
    <row r="95" spans="2:13" x14ac:dyDescent="0.25">
      <c r="B95" s="12"/>
      <c r="C95" s="12"/>
      <c r="D95" s="12"/>
      <c r="E95" s="12"/>
      <c r="F95" s="12"/>
      <c r="G95" s="12"/>
      <c r="H95" s="12"/>
      <c r="I95" s="12"/>
      <c r="J95" s="12"/>
      <c r="K95" s="12"/>
      <c r="L95" s="12"/>
      <c r="M95" s="12"/>
    </row>
    <row r="96" spans="2:13" x14ac:dyDescent="0.25">
      <c r="B96" s="12"/>
      <c r="C96" s="12"/>
      <c r="D96" s="12"/>
      <c r="E96" s="12"/>
      <c r="F96" s="12"/>
      <c r="G96" s="12"/>
      <c r="H96" s="12"/>
      <c r="I96" s="12"/>
      <c r="J96" s="12"/>
      <c r="K96" s="12"/>
      <c r="L96" s="12"/>
      <c r="M96" s="12"/>
    </row>
    <row r="97" spans="2:13" x14ac:dyDescent="0.25">
      <c r="B97" s="12"/>
      <c r="C97" s="12"/>
      <c r="D97" s="12"/>
      <c r="E97" s="12"/>
      <c r="F97" s="12"/>
      <c r="G97" s="12"/>
      <c r="H97" s="12"/>
      <c r="I97" s="12"/>
      <c r="J97" s="12"/>
      <c r="K97" s="12"/>
      <c r="L97" s="12"/>
      <c r="M97" s="12"/>
    </row>
    <row r="98" spans="2:13" x14ac:dyDescent="0.25">
      <c r="B98" s="12"/>
      <c r="C98" s="12"/>
      <c r="D98" s="12"/>
      <c r="E98" s="12"/>
      <c r="F98" s="12"/>
      <c r="G98" s="12"/>
      <c r="H98" s="12"/>
      <c r="I98" s="12"/>
      <c r="J98" s="12"/>
      <c r="K98" s="12"/>
      <c r="L98" s="12"/>
      <c r="M98" s="12"/>
    </row>
    <row r="99" spans="2:13" x14ac:dyDescent="0.25">
      <c r="B99" s="12"/>
      <c r="C99" s="12"/>
      <c r="D99" s="12"/>
      <c r="E99" s="12"/>
      <c r="F99" s="12"/>
      <c r="G99" s="12"/>
      <c r="H99" s="12"/>
      <c r="I99" s="12"/>
      <c r="J99" s="12"/>
      <c r="K99" s="12"/>
      <c r="L99" s="12"/>
      <c r="M99" s="12"/>
    </row>
    <row r="100" spans="2:13" x14ac:dyDescent="0.25">
      <c r="B100" s="12"/>
      <c r="C100" s="12"/>
      <c r="D100" s="12"/>
      <c r="E100" s="12"/>
      <c r="F100" s="12"/>
      <c r="G100" s="12"/>
      <c r="H100" s="12"/>
      <c r="I100" s="12"/>
      <c r="J100" s="12"/>
      <c r="K100" s="12"/>
      <c r="L100" s="12"/>
      <c r="M100" s="12"/>
    </row>
    <row r="101" spans="2:13" x14ac:dyDescent="0.25">
      <c r="B101" s="12"/>
      <c r="C101" s="12"/>
      <c r="D101" s="12"/>
      <c r="E101" s="12"/>
      <c r="F101" s="12"/>
      <c r="G101" s="12"/>
      <c r="H101" s="12"/>
      <c r="I101" s="12"/>
      <c r="J101" s="12"/>
      <c r="K101" s="12"/>
      <c r="L101" s="12"/>
      <c r="M101" s="12"/>
    </row>
    <row r="102" spans="2:13" x14ac:dyDescent="0.25">
      <c r="B102" s="12"/>
      <c r="C102" s="12"/>
      <c r="D102" s="12"/>
      <c r="E102" s="12"/>
      <c r="F102" s="12"/>
      <c r="G102" s="12"/>
      <c r="H102" s="12"/>
      <c r="I102" s="12"/>
      <c r="J102" s="12"/>
      <c r="K102" s="12"/>
      <c r="L102" s="12"/>
      <c r="M102" s="12"/>
    </row>
    <row r="103" spans="2:13" x14ac:dyDescent="0.25">
      <c r="B103" s="12"/>
      <c r="C103" s="12"/>
      <c r="D103" s="12"/>
      <c r="E103" s="12"/>
      <c r="F103" s="12"/>
      <c r="G103" s="12"/>
      <c r="H103" s="12"/>
      <c r="I103" s="12"/>
      <c r="J103" s="12"/>
      <c r="K103" s="12"/>
      <c r="L103" s="12"/>
      <c r="M103" s="12"/>
    </row>
    <row r="104" spans="2:13" x14ac:dyDescent="0.25">
      <c r="B104" s="12"/>
      <c r="C104" s="12"/>
      <c r="D104" s="12"/>
      <c r="E104" s="12"/>
      <c r="F104" s="12"/>
      <c r="G104" s="12"/>
      <c r="H104" s="12"/>
      <c r="I104" s="12"/>
      <c r="J104" s="12"/>
      <c r="K104" s="12"/>
      <c r="L104" s="12"/>
      <c r="M104" s="12"/>
    </row>
    <row r="105" spans="2:13" x14ac:dyDescent="0.25">
      <c r="B105" s="12"/>
      <c r="C105" s="12"/>
      <c r="D105" s="12"/>
      <c r="E105" s="12"/>
      <c r="F105" s="12"/>
      <c r="G105" s="12"/>
      <c r="H105" s="12"/>
      <c r="I105" s="12"/>
      <c r="J105" s="12"/>
      <c r="K105" s="12"/>
      <c r="L105" s="12"/>
      <c r="M105" s="12"/>
    </row>
    <row r="106" spans="2:13" x14ac:dyDescent="0.25">
      <c r="B106" s="12"/>
      <c r="C106" s="12"/>
      <c r="D106" s="12"/>
      <c r="E106" s="12"/>
      <c r="F106" s="12"/>
      <c r="G106" s="12"/>
      <c r="H106" s="12"/>
      <c r="I106" s="12"/>
      <c r="J106" s="12"/>
      <c r="K106" s="12"/>
      <c r="L106" s="12"/>
      <c r="M106" s="12"/>
    </row>
    <row r="107" spans="2:13" x14ac:dyDescent="0.25">
      <c r="B107" s="12"/>
      <c r="C107" s="12"/>
      <c r="D107" s="12"/>
      <c r="E107" s="12"/>
      <c r="F107" s="12"/>
      <c r="G107" s="12"/>
      <c r="H107" s="12"/>
      <c r="I107" s="12"/>
      <c r="J107" s="12"/>
      <c r="K107" s="12"/>
      <c r="L107" s="12"/>
      <c r="M107" s="12"/>
    </row>
    <row r="108" spans="2:13" x14ac:dyDescent="0.25">
      <c r="B108" s="12"/>
      <c r="C108" s="12"/>
      <c r="D108" s="12"/>
      <c r="E108" s="12"/>
      <c r="F108" s="12"/>
      <c r="G108" s="12"/>
      <c r="H108" s="12"/>
      <c r="I108" s="12"/>
      <c r="J108" s="12"/>
      <c r="K108" s="12"/>
      <c r="L108" s="12"/>
      <c r="M108" s="12"/>
    </row>
    <row r="109" spans="2:13" x14ac:dyDescent="0.25">
      <c r="B109" s="12"/>
      <c r="C109" s="12"/>
      <c r="D109" s="12"/>
      <c r="E109" s="12"/>
      <c r="F109" s="12"/>
      <c r="G109" s="12"/>
      <c r="H109" s="12"/>
      <c r="I109" s="12"/>
      <c r="J109" s="12"/>
      <c r="K109" s="12"/>
      <c r="L109" s="12"/>
      <c r="M109" s="12"/>
    </row>
    <row r="110" spans="2:13" x14ac:dyDescent="0.25">
      <c r="B110" s="12"/>
      <c r="C110" s="12"/>
      <c r="D110" s="12"/>
      <c r="E110" s="12"/>
      <c r="F110" s="12"/>
      <c r="G110" s="12"/>
      <c r="H110" s="12"/>
      <c r="I110" s="12"/>
      <c r="J110" s="12"/>
      <c r="K110" s="12"/>
      <c r="L110" s="12"/>
      <c r="M110" s="12"/>
    </row>
    <row r="111" spans="2:13" x14ac:dyDescent="0.25">
      <c r="B111" s="12"/>
      <c r="C111" s="12"/>
      <c r="D111" s="12"/>
      <c r="E111" s="12"/>
      <c r="F111" s="12"/>
      <c r="G111" s="12"/>
      <c r="H111" s="12"/>
      <c r="I111" s="12"/>
      <c r="J111" s="12"/>
      <c r="K111" s="12"/>
      <c r="L111" s="12"/>
      <c r="M111" s="12"/>
    </row>
    <row r="112" spans="2:13" x14ac:dyDescent="0.25">
      <c r="B112" s="12"/>
      <c r="C112" s="12"/>
      <c r="D112" s="12"/>
      <c r="E112" s="12"/>
      <c r="F112" s="12"/>
      <c r="G112" s="12"/>
      <c r="H112" s="12"/>
      <c r="I112" s="12"/>
      <c r="J112" s="12"/>
      <c r="K112" s="12"/>
      <c r="L112" s="12"/>
      <c r="M112" s="12"/>
    </row>
    <row r="113" spans="2:13" x14ac:dyDescent="0.25">
      <c r="B113" s="12"/>
      <c r="C113" s="12"/>
      <c r="D113" s="12"/>
      <c r="E113" s="12"/>
      <c r="F113" s="12"/>
      <c r="G113" s="12"/>
      <c r="H113" s="12"/>
      <c r="I113" s="12"/>
      <c r="J113" s="12"/>
      <c r="K113" s="12"/>
      <c r="L113" s="12"/>
      <c r="M113" s="12"/>
    </row>
    <row r="114" spans="2:13" x14ac:dyDescent="0.25">
      <c r="B114" s="12"/>
      <c r="C114" s="12"/>
      <c r="D114" s="12"/>
      <c r="E114" s="12"/>
      <c r="F114" s="12"/>
      <c r="G114" s="12"/>
      <c r="H114" s="12"/>
      <c r="I114" s="12"/>
      <c r="J114" s="12"/>
      <c r="K114" s="12"/>
      <c r="L114" s="12"/>
      <c r="M114" s="12"/>
    </row>
    <row r="115" spans="2:13" x14ac:dyDescent="0.25">
      <c r="B115" s="12"/>
      <c r="C115" s="12"/>
      <c r="D115" s="12"/>
      <c r="E115" s="12"/>
      <c r="F115" s="12"/>
      <c r="G115" s="12"/>
      <c r="H115" s="12"/>
      <c r="I115" s="12"/>
      <c r="J115" s="12"/>
      <c r="K115" s="12"/>
      <c r="L115" s="12"/>
      <c r="M115" s="12"/>
    </row>
    <row r="116" spans="2:13" x14ac:dyDescent="0.25">
      <c r="B116" s="12"/>
      <c r="C116" s="12"/>
      <c r="D116" s="12"/>
      <c r="E116" s="12"/>
      <c r="F116" s="12"/>
      <c r="G116" s="12"/>
      <c r="H116" s="12"/>
      <c r="I116" s="12"/>
      <c r="J116" s="12"/>
      <c r="K116" s="12"/>
      <c r="L116" s="12"/>
      <c r="M116" s="12"/>
    </row>
    <row r="117" spans="2:13" x14ac:dyDescent="0.25">
      <c r="B117" s="12"/>
      <c r="C117" s="12"/>
      <c r="D117" s="12"/>
      <c r="E117" s="12"/>
      <c r="F117" s="12"/>
      <c r="G117" s="12"/>
      <c r="H117" s="12"/>
      <c r="I117" s="12"/>
      <c r="J117" s="12"/>
      <c r="K117" s="12"/>
      <c r="L117" s="12"/>
      <c r="M117" s="12"/>
    </row>
    <row r="118" spans="2:13" x14ac:dyDescent="0.25">
      <c r="B118" s="12"/>
      <c r="C118" s="12"/>
      <c r="D118" s="12"/>
      <c r="E118" s="12"/>
      <c r="F118" s="12"/>
      <c r="G118" s="12"/>
      <c r="H118" s="12"/>
      <c r="I118" s="12"/>
      <c r="J118" s="12"/>
      <c r="K118" s="12"/>
      <c r="L118" s="12"/>
      <c r="M118" s="12"/>
    </row>
    <row r="119" spans="2:13" x14ac:dyDescent="0.25">
      <c r="B119" s="12"/>
      <c r="C119" s="12"/>
      <c r="D119" s="12"/>
      <c r="E119" s="12"/>
      <c r="F119" s="12"/>
      <c r="G119" s="12"/>
      <c r="H119" s="12"/>
      <c r="I119" s="12"/>
      <c r="J119" s="12"/>
      <c r="K119" s="12"/>
      <c r="L119" s="12"/>
      <c r="M119" s="12"/>
    </row>
    <row r="120" spans="2:13" x14ac:dyDescent="0.25">
      <c r="B120" s="12"/>
      <c r="C120" s="12"/>
      <c r="D120" s="12"/>
      <c r="E120" s="12"/>
      <c r="F120" s="12"/>
      <c r="G120" s="12"/>
      <c r="H120" s="12"/>
      <c r="I120" s="12"/>
      <c r="J120" s="12"/>
      <c r="K120" s="12"/>
      <c r="L120" s="12"/>
      <c r="M120" s="12"/>
    </row>
    <row r="121" spans="2:13" x14ac:dyDescent="0.25">
      <c r="B121" s="12"/>
      <c r="C121" s="12"/>
      <c r="D121" s="12"/>
      <c r="E121" s="12"/>
      <c r="F121" s="12"/>
      <c r="G121" s="12"/>
      <c r="H121" s="12"/>
      <c r="I121" s="12"/>
      <c r="J121" s="12"/>
      <c r="K121" s="12"/>
      <c r="L121" s="12"/>
      <c r="M121" s="12"/>
    </row>
    <row r="122" spans="2:13" x14ac:dyDescent="0.25">
      <c r="B122" s="12"/>
      <c r="C122" s="12"/>
      <c r="D122" s="12"/>
      <c r="E122" s="12"/>
      <c r="F122" s="12"/>
      <c r="G122" s="12"/>
      <c r="H122" s="12"/>
      <c r="I122" s="12"/>
      <c r="J122" s="12"/>
      <c r="K122" s="12"/>
      <c r="L122" s="12"/>
      <c r="M122" s="12"/>
    </row>
    <row r="123" spans="2:13" x14ac:dyDescent="0.25">
      <c r="B123" s="12"/>
      <c r="C123" s="12"/>
      <c r="D123" s="12"/>
      <c r="E123" s="12"/>
      <c r="F123" s="12"/>
      <c r="G123" s="12"/>
      <c r="H123" s="12"/>
      <c r="I123" s="12"/>
      <c r="J123" s="12"/>
      <c r="K123" s="12"/>
      <c r="L123" s="12"/>
      <c r="M123" s="12"/>
    </row>
    <row r="124" spans="2:13" x14ac:dyDescent="0.25">
      <c r="B124" s="12"/>
      <c r="C124" s="12"/>
      <c r="D124" s="12"/>
      <c r="E124" s="12"/>
      <c r="F124" s="12"/>
      <c r="G124" s="12"/>
      <c r="H124" s="12"/>
      <c r="I124" s="12"/>
      <c r="J124" s="12"/>
      <c r="K124" s="12"/>
      <c r="L124" s="12"/>
      <c r="M124" s="12"/>
    </row>
    <row r="125" spans="2:13" x14ac:dyDescent="0.25">
      <c r="B125" s="12"/>
      <c r="C125" s="12"/>
      <c r="D125" s="12"/>
      <c r="E125" s="12"/>
      <c r="F125" s="12"/>
      <c r="G125" s="12"/>
      <c r="H125" s="12"/>
      <c r="I125" s="12"/>
      <c r="J125" s="12"/>
      <c r="K125" s="12"/>
      <c r="L125" s="12"/>
      <c r="M125" s="12"/>
    </row>
    <row r="126" spans="2:13" x14ac:dyDescent="0.25">
      <c r="B126" s="12"/>
      <c r="C126" s="12"/>
      <c r="D126" s="12"/>
      <c r="E126" s="12"/>
      <c r="F126" s="12"/>
      <c r="G126" s="12"/>
      <c r="H126" s="12"/>
      <c r="I126" s="12"/>
      <c r="J126" s="12"/>
      <c r="K126" s="12"/>
      <c r="L126" s="12"/>
      <c r="M126" s="12"/>
    </row>
    <row r="127" spans="2:13" x14ac:dyDescent="0.25">
      <c r="B127" s="12"/>
      <c r="C127" s="12"/>
      <c r="D127" s="12"/>
      <c r="E127" s="12"/>
      <c r="F127" s="12"/>
      <c r="G127" s="12"/>
      <c r="H127" s="12"/>
      <c r="I127" s="12"/>
      <c r="J127" s="12"/>
      <c r="K127" s="12"/>
      <c r="L127" s="12"/>
      <c r="M127" s="12"/>
    </row>
    <row r="128" spans="2:13" x14ac:dyDescent="0.25">
      <c r="B128" s="12"/>
      <c r="C128" s="12"/>
      <c r="D128" s="12"/>
      <c r="E128" s="12"/>
      <c r="F128" s="12"/>
      <c r="G128" s="12"/>
      <c r="H128" s="12"/>
      <c r="I128" s="12"/>
      <c r="J128" s="12"/>
      <c r="K128" s="12"/>
      <c r="L128" s="12"/>
      <c r="M128" s="12"/>
    </row>
    <row r="129" spans="2:13" x14ac:dyDescent="0.25">
      <c r="B129" s="12"/>
      <c r="C129" s="12"/>
      <c r="D129" s="12"/>
      <c r="E129" s="12"/>
      <c r="F129" s="12"/>
      <c r="G129" s="12"/>
      <c r="H129" s="12"/>
      <c r="I129" s="12"/>
      <c r="J129" s="12"/>
      <c r="K129" s="12"/>
      <c r="L129" s="12"/>
      <c r="M129" s="12"/>
    </row>
    <row r="130" spans="2:13" x14ac:dyDescent="0.25">
      <c r="B130" s="12"/>
      <c r="C130" s="12"/>
      <c r="D130" s="12"/>
      <c r="E130" s="12"/>
      <c r="F130" s="12"/>
      <c r="G130" s="12"/>
      <c r="H130" s="12"/>
      <c r="I130" s="12"/>
      <c r="J130" s="12"/>
      <c r="K130" s="12"/>
      <c r="L130" s="12"/>
      <c r="M130" s="12"/>
    </row>
    <row r="131" spans="2:13" x14ac:dyDescent="0.25">
      <c r="B131" s="12"/>
      <c r="C131" s="12"/>
      <c r="D131" s="12"/>
      <c r="E131" s="12"/>
      <c r="F131" s="12"/>
      <c r="G131" s="12"/>
      <c r="H131" s="12"/>
      <c r="I131" s="12"/>
      <c r="J131" s="12"/>
      <c r="K131" s="12"/>
      <c r="L131" s="12"/>
      <c r="M131" s="12"/>
    </row>
    <row r="132" spans="2:13" x14ac:dyDescent="0.25">
      <c r="B132" s="12"/>
      <c r="C132" s="12"/>
      <c r="D132" s="12"/>
      <c r="E132" s="12"/>
      <c r="F132" s="12"/>
      <c r="G132" s="12"/>
      <c r="H132" s="12"/>
      <c r="I132" s="12"/>
      <c r="J132" s="12"/>
      <c r="K132" s="12"/>
      <c r="L132" s="12"/>
      <c r="M132" s="12"/>
    </row>
    <row r="133" spans="2:13" x14ac:dyDescent="0.25">
      <c r="B133" s="12"/>
      <c r="C133" s="12"/>
      <c r="D133" s="12"/>
      <c r="E133" s="12"/>
      <c r="F133" s="12"/>
      <c r="G133" s="12"/>
      <c r="H133" s="12"/>
      <c r="I133" s="12"/>
      <c r="J133" s="12"/>
      <c r="K133" s="12"/>
      <c r="L133" s="12"/>
      <c r="M133" s="12"/>
    </row>
    <row r="134" spans="2:13" x14ac:dyDescent="0.25">
      <c r="B134" s="12"/>
      <c r="C134" s="12"/>
      <c r="D134" s="12"/>
      <c r="E134" s="12"/>
      <c r="F134" s="12"/>
      <c r="G134" s="12"/>
      <c r="H134" s="12"/>
      <c r="I134" s="12"/>
      <c r="J134" s="12"/>
      <c r="K134" s="12"/>
      <c r="L134" s="12"/>
      <c r="M134" s="12"/>
    </row>
    <row r="135" spans="2:13" x14ac:dyDescent="0.25">
      <c r="B135" s="12"/>
      <c r="C135" s="12"/>
      <c r="D135" s="12"/>
      <c r="E135" s="12"/>
      <c r="F135" s="12"/>
      <c r="G135" s="12"/>
      <c r="H135" s="12"/>
      <c r="I135" s="12"/>
      <c r="J135" s="12"/>
      <c r="K135" s="12"/>
      <c r="L135" s="12"/>
      <c r="M135" s="12"/>
    </row>
    <row r="136" spans="2:13" x14ac:dyDescent="0.25">
      <c r="B136" s="12"/>
      <c r="C136" s="12"/>
      <c r="D136" s="12"/>
      <c r="E136" s="12"/>
      <c r="F136" s="12"/>
      <c r="G136" s="12"/>
      <c r="H136" s="12"/>
      <c r="I136" s="12"/>
      <c r="J136" s="12"/>
      <c r="K136" s="12"/>
      <c r="L136" s="12"/>
      <c r="M136" s="12"/>
    </row>
    <row r="137" spans="2:13" x14ac:dyDescent="0.25">
      <c r="B137" s="12"/>
      <c r="C137" s="12"/>
      <c r="D137" s="12"/>
      <c r="E137" s="12"/>
      <c r="F137" s="12"/>
      <c r="G137" s="12"/>
      <c r="H137" s="12"/>
      <c r="I137" s="12"/>
      <c r="J137" s="12"/>
      <c r="K137" s="12"/>
      <c r="L137" s="12"/>
      <c r="M137" s="12"/>
    </row>
    <row r="138" spans="2:13" x14ac:dyDescent="0.25">
      <c r="B138" s="12"/>
      <c r="C138" s="12"/>
      <c r="D138" s="12"/>
      <c r="E138" s="12"/>
      <c r="F138" s="12"/>
      <c r="G138" s="12"/>
      <c r="H138" s="12"/>
      <c r="I138" s="12"/>
      <c r="J138" s="12"/>
      <c r="K138" s="12"/>
      <c r="L138" s="12"/>
      <c r="M138" s="12"/>
    </row>
    <row r="139" spans="2:13" x14ac:dyDescent="0.25">
      <c r="B139" s="12"/>
      <c r="C139" s="12"/>
      <c r="D139" s="12"/>
      <c r="E139" s="12"/>
      <c r="F139" s="12"/>
      <c r="G139" s="12"/>
      <c r="H139" s="12"/>
      <c r="I139" s="12"/>
      <c r="J139" s="12"/>
      <c r="K139" s="12"/>
      <c r="L139" s="12"/>
      <c r="M139" s="12"/>
    </row>
    <row r="140" spans="2:13" x14ac:dyDescent="0.25">
      <c r="B140" s="12"/>
      <c r="C140" s="12"/>
      <c r="D140" s="12"/>
      <c r="E140" s="12"/>
      <c r="F140" s="12"/>
      <c r="G140" s="12"/>
      <c r="H140" s="12"/>
      <c r="I140" s="12"/>
      <c r="J140" s="12"/>
      <c r="K140" s="12"/>
      <c r="L140" s="12"/>
      <c r="M140" s="12"/>
    </row>
    <row r="141" spans="2:13" x14ac:dyDescent="0.25">
      <c r="B141" s="12"/>
      <c r="C141" s="12"/>
      <c r="D141" s="12"/>
      <c r="E141" s="12"/>
      <c r="F141" s="12"/>
      <c r="G141" s="12"/>
      <c r="H141" s="12"/>
      <c r="I141" s="12"/>
      <c r="J141" s="12"/>
      <c r="K141" s="12"/>
      <c r="L141" s="12"/>
      <c r="M141" s="12"/>
    </row>
    <row r="142" spans="2:13" x14ac:dyDescent="0.25">
      <c r="B142" s="12"/>
      <c r="C142" s="12"/>
      <c r="D142" s="12"/>
      <c r="E142" s="12"/>
      <c r="F142" s="12"/>
      <c r="G142" s="12"/>
      <c r="H142" s="12"/>
      <c r="I142" s="12"/>
      <c r="J142" s="12"/>
      <c r="K142" s="12"/>
      <c r="L142" s="12"/>
      <c r="M142" s="12"/>
    </row>
    <row r="143" spans="2:13" x14ac:dyDescent="0.25">
      <c r="B143" s="12"/>
      <c r="C143" s="12"/>
      <c r="D143" s="12"/>
      <c r="E143" s="12"/>
      <c r="F143" s="12"/>
      <c r="G143" s="12"/>
      <c r="H143" s="12"/>
      <c r="I143" s="12"/>
      <c r="J143" s="12"/>
      <c r="K143" s="12"/>
      <c r="L143" s="12"/>
      <c r="M143" s="12"/>
    </row>
    <row r="144" spans="2:13" x14ac:dyDescent="0.25">
      <c r="B144" s="12"/>
      <c r="C144" s="12"/>
      <c r="D144" s="12"/>
      <c r="E144" s="12"/>
      <c r="F144" s="12"/>
      <c r="G144" s="12"/>
      <c r="H144" s="12"/>
      <c r="I144" s="12"/>
      <c r="J144" s="12"/>
      <c r="K144" s="12"/>
      <c r="L144" s="12"/>
      <c r="M144" s="12"/>
    </row>
    <row r="145" spans="2:13" x14ac:dyDescent="0.25">
      <c r="B145" s="12"/>
      <c r="C145" s="12"/>
      <c r="D145" s="12"/>
      <c r="E145" s="12"/>
      <c r="F145" s="12"/>
      <c r="G145" s="12"/>
      <c r="H145" s="12"/>
      <c r="I145" s="12"/>
      <c r="J145" s="12"/>
      <c r="K145" s="12"/>
      <c r="L145" s="12"/>
      <c r="M145" s="12"/>
    </row>
    <row r="146" spans="2:13" x14ac:dyDescent="0.25">
      <c r="B146" s="12"/>
      <c r="C146" s="12"/>
      <c r="D146" s="12"/>
      <c r="E146" s="12"/>
      <c r="F146" s="12"/>
      <c r="G146" s="12"/>
      <c r="H146" s="12"/>
      <c r="I146" s="12"/>
      <c r="J146" s="12"/>
      <c r="K146" s="12"/>
      <c r="L146" s="12"/>
      <c r="M146" s="12"/>
    </row>
    <row r="147" spans="2:13" x14ac:dyDescent="0.25">
      <c r="B147" s="12"/>
      <c r="C147" s="12"/>
      <c r="D147" s="12"/>
      <c r="E147" s="12"/>
      <c r="F147" s="12"/>
      <c r="G147" s="12"/>
      <c r="H147" s="12"/>
      <c r="I147" s="12"/>
      <c r="J147" s="12"/>
      <c r="K147" s="12"/>
      <c r="L147" s="12"/>
      <c r="M147" s="12"/>
    </row>
    <row r="148" spans="2:13" x14ac:dyDescent="0.25">
      <c r="B148" s="12"/>
      <c r="C148" s="12"/>
      <c r="D148" s="12"/>
      <c r="E148" s="12"/>
      <c r="F148" s="12"/>
      <c r="G148" s="12"/>
      <c r="H148" s="12"/>
      <c r="I148" s="12"/>
      <c r="J148" s="12"/>
      <c r="K148" s="12"/>
      <c r="L148" s="12"/>
      <c r="M148" s="12"/>
    </row>
    <row r="149" spans="2:13" x14ac:dyDescent="0.25">
      <c r="B149" s="12"/>
      <c r="C149" s="12"/>
      <c r="D149" s="12"/>
      <c r="E149" s="12"/>
      <c r="F149" s="12"/>
      <c r="G149" s="12"/>
      <c r="H149" s="12"/>
      <c r="I149" s="12"/>
      <c r="J149" s="12"/>
      <c r="K149" s="12"/>
      <c r="L149" s="12"/>
      <c r="M149" s="12"/>
    </row>
    <row r="150" spans="2:13" x14ac:dyDescent="0.25">
      <c r="B150" s="12"/>
      <c r="C150" s="12"/>
      <c r="D150" s="12"/>
      <c r="E150" s="12"/>
      <c r="F150" s="12"/>
      <c r="G150" s="12"/>
      <c r="H150" s="12"/>
      <c r="I150" s="12"/>
      <c r="J150" s="12"/>
      <c r="K150" s="12"/>
      <c r="L150" s="12"/>
      <c r="M150" s="12"/>
    </row>
    <row r="151" spans="2:13" x14ac:dyDescent="0.25">
      <c r="B151" s="12"/>
      <c r="C151" s="12"/>
      <c r="D151" s="12"/>
      <c r="E151" s="12"/>
      <c r="F151" s="12"/>
      <c r="G151" s="12"/>
      <c r="H151" s="12"/>
      <c r="I151" s="12"/>
      <c r="J151" s="12"/>
      <c r="K151" s="12"/>
      <c r="L151" s="12"/>
      <c r="M151" s="12"/>
    </row>
    <row r="152" spans="2:13" x14ac:dyDescent="0.25">
      <c r="B152" s="12"/>
      <c r="C152" s="12"/>
      <c r="D152" s="12"/>
      <c r="E152" s="12"/>
      <c r="F152" s="12"/>
      <c r="G152" s="12"/>
      <c r="H152" s="12"/>
      <c r="I152" s="12"/>
      <c r="J152" s="12"/>
      <c r="K152" s="12"/>
      <c r="L152" s="12"/>
      <c r="M152" s="12"/>
    </row>
    <row r="153" spans="2:13" x14ac:dyDescent="0.25">
      <c r="B153" s="12"/>
      <c r="C153" s="12"/>
      <c r="D153" s="12"/>
      <c r="E153" s="12"/>
      <c r="F153" s="12"/>
      <c r="G153" s="12"/>
      <c r="H153" s="12"/>
      <c r="I153" s="12"/>
      <c r="J153" s="12"/>
      <c r="K153" s="12"/>
      <c r="L153" s="12"/>
      <c r="M153" s="12"/>
    </row>
    <row r="154" spans="2:13" x14ac:dyDescent="0.25">
      <c r="B154" s="12"/>
      <c r="C154" s="12"/>
      <c r="D154" s="12"/>
      <c r="E154" s="12"/>
      <c r="F154" s="12"/>
      <c r="G154" s="12"/>
      <c r="H154" s="12"/>
      <c r="I154" s="12"/>
      <c r="J154" s="12"/>
      <c r="K154" s="12"/>
      <c r="L154" s="12"/>
      <c r="M154" s="12"/>
    </row>
    <row r="155" spans="2:13" x14ac:dyDescent="0.25">
      <c r="B155" s="12"/>
      <c r="C155" s="12"/>
      <c r="D155" s="12"/>
      <c r="E155" s="12"/>
      <c r="F155" s="12"/>
      <c r="G155" s="12"/>
      <c r="H155" s="12"/>
      <c r="I155" s="12"/>
      <c r="J155" s="12"/>
      <c r="K155" s="12"/>
      <c r="L155" s="12"/>
      <c r="M155" s="12"/>
    </row>
    <row r="156" spans="2:13" x14ac:dyDescent="0.25">
      <c r="B156" s="12"/>
      <c r="C156" s="12"/>
      <c r="D156" s="12"/>
      <c r="E156" s="12"/>
      <c r="F156" s="12"/>
      <c r="G156" s="12"/>
      <c r="H156" s="12"/>
      <c r="I156" s="12"/>
      <c r="J156" s="12"/>
      <c r="K156" s="12"/>
      <c r="L156" s="12"/>
      <c r="M156" s="12"/>
    </row>
    <row r="157" spans="2:13" x14ac:dyDescent="0.25">
      <c r="B157" s="12"/>
      <c r="C157" s="12"/>
      <c r="D157" s="12"/>
      <c r="E157" s="12"/>
      <c r="F157" s="12"/>
      <c r="G157" s="12"/>
      <c r="H157" s="12"/>
      <c r="I157" s="12"/>
      <c r="J157" s="12"/>
      <c r="K157" s="12"/>
      <c r="L157" s="12"/>
      <c r="M157" s="12"/>
    </row>
    <row r="158" spans="2:13" x14ac:dyDescent="0.25">
      <c r="B158" s="12"/>
      <c r="C158" s="12"/>
      <c r="D158" s="12"/>
      <c r="E158" s="12"/>
      <c r="F158" s="12"/>
      <c r="G158" s="12"/>
      <c r="H158" s="12"/>
      <c r="I158" s="12"/>
      <c r="J158" s="12"/>
      <c r="K158" s="12"/>
      <c r="L158" s="12"/>
      <c r="M158" s="12"/>
    </row>
    <row r="159" spans="2:13" x14ac:dyDescent="0.25">
      <c r="B159" s="12"/>
      <c r="C159" s="12"/>
      <c r="D159" s="12"/>
      <c r="E159" s="12"/>
      <c r="F159" s="12"/>
      <c r="G159" s="12"/>
      <c r="H159" s="12"/>
      <c r="I159" s="12"/>
      <c r="J159" s="12"/>
      <c r="K159" s="12"/>
      <c r="L159" s="12"/>
      <c r="M159" s="12"/>
    </row>
    <row r="160" spans="2:13" x14ac:dyDescent="0.25">
      <c r="B160" s="12"/>
      <c r="C160" s="12"/>
      <c r="D160" s="12"/>
      <c r="E160" s="12"/>
      <c r="F160" s="12"/>
      <c r="G160" s="12"/>
      <c r="H160" s="12"/>
      <c r="I160" s="12"/>
      <c r="J160" s="12"/>
      <c r="K160" s="12"/>
      <c r="L160" s="12"/>
      <c r="M160" s="12"/>
    </row>
    <row r="161" spans="2:13" x14ac:dyDescent="0.25">
      <c r="B161" s="12"/>
      <c r="C161" s="12"/>
      <c r="D161" s="12"/>
      <c r="E161" s="12"/>
      <c r="F161" s="12"/>
      <c r="G161" s="12"/>
      <c r="H161" s="12"/>
      <c r="I161" s="12"/>
      <c r="J161" s="12"/>
      <c r="K161" s="12"/>
      <c r="L161" s="12"/>
      <c r="M161" s="12"/>
    </row>
    <row r="162" spans="2:13" x14ac:dyDescent="0.25">
      <c r="B162" s="12"/>
      <c r="C162" s="12"/>
      <c r="D162" s="12"/>
      <c r="E162" s="12"/>
      <c r="F162" s="12"/>
      <c r="G162" s="12"/>
      <c r="H162" s="12"/>
      <c r="I162" s="12"/>
      <c r="J162" s="12"/>
      <c r="K162" s="12"/>
      <c r="L162" s="12"/>
      <c r="M162" s="12"/>
    </row>
    <row r="163" spans="2:13" x14ac:dyDescent="0.25">
      <c r="B163" s="12"/>
      <c r="C163" s="12"/>
      <c r="D163" s="12"/>
      <c r="E163" s="12"/>
      <c r="F163" s="12"/>
      <c r="G163" s="12"/>
      <c r="H163" s="12"/>
      <c r="I163" s="12"/>
      <c r="J163" s="12"/>
      <c r="K163" s="12"/>
      <c r="L163" s="12"/>
      <c r="M163" s="12"/>
    </row>
    <row r="164" spans="2:13" x14ac:dyDescent="0.25">
      <c r="B164" s="12"/>
      <c r="C164" s="12"/>
      <c r="D164" s="12"/>
      <c r="E164" s="12"/>
      <c r="F164" s="12"/>
      <c r="G164" s="12"/>
      <c r="H164" s="12"/>
      <c r="I164" s="12"/>
      <c r="J164" s="12"/>
      <c r="K164" s="12"/>
      <c r="L164" s="12"/>
      <c r="M164" s="12"/>
    </row>
    <row r="165" spans="2:13" x14ac:dyDescent="0.25">
      <c r="B165" s="12"/>
      <c r="C165" s="12"/>
      <c r="D165" s="12"/>
      <c r="E165" s="12"/>
      <c r="F165" s="12"/>
      <c r="G165" s="12"/>
      <c r="H165" s="12"/>
      <c r="I165" s="12"/>
      <c r="J165" s="12"/>
      <c r="K165" s="12"/>
      <c r="L165" s="12"/>
      <c r="M165" s="12"/>
    </row>
    <row r="166" spans="2:13" x14ac:dyDescent="0.25">
      <c r="B166" s="12"/>
      <c r="C166" s="12"/>
      <c r="D166" s="12"/>
      <c r="E166" s="12"/>
      <c r="F166" s="12"/>
      <c r="G166" s="12"/>
      <c r="H166" s="12"/>
      <c r="I166" s="12"/>
      <c r="J166" s="12"/>
      <c r="K166" s="12"/>
      <c r="L166" s="12"/>
      <c r="M166" s="12"/>
    </row>
    <row r="167" spans="2:13" x14ac:dyDescent="0.25">
      <c r="B167" s="12"/>
      <c r="C167" s="12"/>
      <c r="D167" s="12"/>
      <c r="E167" s="12"/>
      <c r="F167" s="12"/>
      <c r="G167" s="12"/>
      <c r="H167" s="12"/>
      <c r="I167" s="12"/>
      <c r="J167" s="12"/>
      <c r="K167" s="12"/>
      <c r="L167" s="12"/>
      <c r="M167" s="12"/>
    </row>
    <row r="168" spans="2:13" x14ac:dyDescent="0.25">
      <c r="B168" s="12"/>
      <c r="C168" s="12"/>
      <c r="D168" s="12"/>
      <c r="E168" s="12"/>
      <c r="F168" s="12"/>
      <c r="G168" s="12"/>
      <c r="H168" s="12"/>
      <c r="I168" s="12"/>
      <c r="J168" s="12"/>
      <c r="K168" s="12"/>
      <c r="L168" s="12"/>
      <c r="M168" s="12"/>
    </row>
    <row r="169" spans="2:13" x14ac:dyDescent="0.25">
      <c r="B169" s="12"/>
      <c r="C169" s="12"/>
      <c r="D169" s="12"/>
      <c r="E169" s="12"/>
      <c r="F169" s="12"/>
      <c r="G169" s="12"/>
      <c r="H169" s="12"/>
      <c r="I169" s="12"/>
      <c r="J169" s="12"/>
      <c r="K169" s="12"/>
      <c r="L169" s="12"/>
      <c r="M169" s="12"/>
    </row>
    <row r="170" spans="2:13" x14ac:dyDescent="0.25">
      <c r="B170" s="12"/>
      <c r="C170" s="12"/>
      <c r="D170" s="12"/>
      <c r="E170" s="12"/>
      <c r="F170" s="12"/>
      <c r="G170" s="12"/>
      <c r="H170" s="12"/>
      <c r="I170" s="12"/>
      <c r="J170" s="12"/>
      <c r="K170" s="12"/>
      <c r="L170" s="12"/>
      <c r="M170" s="12"/>
    </row>
    <row r="171" spans="2:13" x14ac:dyDescent="0.25">
      <c r="B171" s="12"/>
      <c r="C171" s="12"/>
      <c r="D171" s="12"/>
      <c r="E171" s="12"/>
      <c r="F171" s="12"/>
      <c r="G171" s="12"/>
      <c r="H171" s="12"/>
      <c r="I171" s="12"/>
      <c r="J171" s="12"/>
      <c r="K171" s="12"/>
      <c r="L171" s="12"/>
      <c r="M171" s="12"/>
    </row>
    <row r="172" spans="2:13" x14ac:dyDescent="0.25">
      <c r="B172" s="12"/>
      <c r="C172" s="12"/>
      <c r="D172" s="12"/>
      <c r="E172" s="12"/>
      <c r="F172" s="12"/>
      <c r="G172" s="12"/>
      <c r="H172" s="12"/>
      <c r="I172" s="12"/>
      <c r="J172" s="12"/>
      <c r="K172" s="12"/>
      <c r="L172" s="12"/>
      <c r="M172" s="12"/>
    </row>
    <row r="173" spans="2:13" x14ac:dyDescent="0.25">
      <c r="B173" s="12"/>
      <c r="C173" s="12"/>
      <c r="D173" s="12"/>
      <c r="E173" s="12"/>
      <c r="F173" s="12"/>
      <c r="G173" s="12"/>
      <c r="H173" s="12"/>
      <c r="I173" s="12"/>
      <c r="J173" s="12"/>
      <c r="K173" s="12"/>
      <c r="L173" s="12"/>
      <c r="M173" s="12"/>
    </row>
    <row r="174" spans="2:13" x14ac:dyDescent="0.25">
      <c r="B174" s="12"/>
      <c r="C174" s="12"/>
      <c r="D174" s="12"/>
      <c r="E174" s="12"/>
      <c r="F174" s="12"/>
      <c r="G174" s="12"/>
      <c r="H174" s="12"/>
      <c r="I174" s="12"/>
      <c r="J174" s="12"/>
      <c r="K174" s="12"/>
      <c r="L174" s="12"/>
      <c r="M174" s="12"/>
    </row>
    <row r="175" spans="2:13" x14ac:dyDescent="0.25">
      <c r="B175" s="12"/>
      <c r="C175" s="12"/>
      <c r="D175" s="12"/>
      <c r="E175" s="12"/>
      <c r="F175" s="12"/>
      <c r="G175" s="12"/>
      <c r="H175" s="12"/>
      <c r="I175" s="12"/>
      <c r="J175" s="12"/>
      <c r="K175" s="12"/>
      <c r="L175" s="12"/>
      <c r="M175" s="12"/>
    </row>
    <row r="176" spans="2:13" x14ac:dyDescent="0.25">
      <c r="B176" s="12"/>
      <c r="C176" s="12"/>
      <c r="D176" s="12"/>
      <c r="E176" s="12"/>
      <c r="F176" s="12"/>
      <c r="G176" s="12"/>
      <c r="H176" s="12"/>
      <c r="I176" s="12"/>
      <c r="J176" s="12"/>
      <c r="K176" s="12"/>
      <c r="L176" s="12"/>
      <c r="M176" s="12"/>
    </row>
    <row r="177" spans="2:13" x14ac:dyDescent="0.25">
      <c r="B177" s="12"/>
      <c r="C177" s="12"/>
      <c r="D177" s="12"/>
      <c r="E177" s="12"/>
      <c r="F177" s="12"/>
      <c r="G177" s="12"/>
      <c r="H177" s="12"/>
      <c r="I177" s="12"/>
      <c r="J177" s="12"/>
      <c r="K177" s="12"/>
      <c r="L177" s="12"/>
      <c r="M177" s="12"/>
    </row>
    <row r="178" spans="2:13" x14ac:dyDescent="0.25">
      <c r="B178" s="12"/>
      <c r="C178" s="12"/>
      <c r="D178" s="12"/>
      <c r="E178" s="12"/>
      <c r="F178" s="12"/>
      <c r="G178" s="12"/>
      <c r="H178" s="12"/>
      <c r="I178" s="12"/>
      <c r="J178" s="12"/>
      <c r="K178" s="12"/>
      <c r="L178" s="12"/>
      <c r="M178" s="12"/>
    </row>
    <row r="179" spans="2:13" x14ac:dyDescent="0.25">
      <c r="B179" s="12"/>
      <c r="C179" s="12"/>
      <c r="D179" s="12"/>
      <c r="E179" s="12"/>
      <c r="F179" s="12"/>
      <c r="G179" s="12"/>
      <c r="H179" s="12"/>
      <c r="I179" s="12"/>
      <c r="J179" s="12"/>
      <c r="K179" s="12"/>
      <c r="L179" s="12"/>
      <c r="M179" s="12"/>
    </row>
    <row r="180" spans="2:13" x14ac:dyDescent="0.25">
      <c r="B180" s="12"/>
      <c r="C180" s="12"/>
      <c r="D180" s="12"/>
      <c r="E180" s="12"/>
      <c r="F180" s="12"/>
      <c r="G180" s="12"/>
      <c r="H180" s="12"/>
      <c r="I180" s="12"/>
      <c r="J180" s="12"/>
      <c r="K180" s="12"/>
      <c r="L180" s="12"/>
      <c r="M180" s="12"/>
    </row>
    <row r="181" spans="2:13" x14ac:dyDescent="0.25">
      <c r="B181" s="12"/>
      <c r="C181" s="12"/>
      <c r="D181" s="12"/>
      <c r="E181" s="12"/>
      <c r="F181" s="12"/>
      <c r="G181" s="12"/>
      <c r="H181" s="12"/>
      <c r="I181" s="12"/>
      <c r="J181" s="12"/>
      <c r="K181" s="12"/>
      <c r="L181" s="12"/>
      <c r="M181" s="12"/>
    </row>
    <row r="182" spans="2:13" x14ac:dyDescent="0.25">
      <c r="B182" s="12"/>
      <c r="C182" s="12"/>
      <c r="D182" s="12"/>
      <c r="E182" s="12"/>
      <c r="F182" s="12"/>
      <c r="G182" s="12"/>
      <c r="H182" s="12"/>
      <c r="I182" s="12"/>
      <c r="J182" s="12"/>
      <c r="K182" s="12"/>
      <c r="L182" s="12"/>
      <c r="M182" s="12"/>
    </row>
    <row r="183" spans="2:13" x14ac:dyDescent="0.25">
      <c r="B183" s="12"/>
      <c r="C183" s="12"/>
      <c r="D183" s="12"/>
      <c r="E183" s="12"/>
      <c r="F183" s="12"/>
      <c r="G183" s="12"/>
      <c r="H183" s="12"/>
      <c r="I183" s="12"/>
      <c r="J183" s="12"/>
      <c r="K183" s="12"/>
      <c r="L183" s="12"/>
      <c r="M183" s="12"/>
    </row>
    <row r="184" spans="2:13" x14ac:dyDescent="0.25">
      <c r="B184" s="12"/>
      <c r="C184" s="12"/>
      <c r="D184" s="12"/>
      <c r="E184" s="12"/>
      <c r="F184" s="12"/>
      <c r="G184" s="12"/>
      <c r="H184" s="12"/>
      <c r="I184" s="12"/>
      <c r="J184" s="12"/>
      <c r="K184" s="12"/>
      <c r="L184" s="12"/>
      <c r="M184" s="12"/>
    </row>
    <row r="185" spans="2:13" x14ac:dyDescent="0.25">
      <c r="B185" s="12"/>
      <c r="C185" s="12"/>
      <c r="D185" s="12"/>
      <c r="E185" s="12"/>
      <c r="F185" s="12"/>
      <c r="G185" s="12"/>
      <c r="H185" s="12"/>
      <c r="I185" s="12"/>
      <c r="J185" s="12"/>
      <c r="K185" s="12"/>
      <c r="L185" s="12"/>
      <c r="M185" s="12"/>
    </row>
    <row r="186" spans="2:13" x14ac:dyDescent="0.25">
      <c r="B186" s="12"/>
      <c r="C186" s="12"/>
      <c r="D186" s="12"/>
      <c r="E186" s="12"/>
      <c r="F186" s="12"/>
      <c r="G186" s="12"/>
      <c r="H186" s="12"/>
      <c r="I186" s="12"/>
      <c r="J186" s="12"/>
      <c r="K186" s="12"/>
      <c r="L186" s="12"/>
      <c r="M186" s="12"/>
    </row>
    <row r="187" spans="2:13" x14ac:dyDescent="0.25">
      <c r="B187" s="12"/>
      <c r="C187" s="12"/>
      <c r="D187" s="12"/>
      <c r="E187" s="12"/>
      <c r="F187" s="12"/>
      <c r="G187" s="12"/>
      <c r="H187" s="12"/>
      <c r="I187" s="12"/>
      <c r="J187" s="12"/>
      <c r="K187" s="12"/>
      <c r="L187" s="12"/>
      <c r="M187" s="12"/>
    </row>
    <row r="188" spans="2:13" x14ac:dyDescent="0.25">
      <c r="B188" s="12"/>
      <c r="C188" s="12"/>
      <c r="D188" s="12"/>
      <c r="E188" s="12"/>
      <c r="F188" s="12"/>
      <c r="G188" s="12"/>
      <c r="H188" s="12"/>
      <c r="I188" s="12"/>
      <c r="J188" s="12"/>
      <c r="K188" s="12"/>
      <c r="L188" s="12"/>
      <c r="M188" s="12"/>
    </row>
    <row r="189" spans="2:13" x14ac:dyDescent="0.25">
      <c r="B189" s="12"/>
      <c r="C189" s="12"/>
      <c r="D189" s="12"/>
      <c r="E189" s="12"/>
      <c r="F189" s="12"/>
      <c r="G189" s="12"/>
      <c r="H189" s="12"/>
      <c r="I189" s="12"/>
      <c r="J189" s="12"/>
      <c r="K189" s="12"/>
      <c r="L189" s="12"/>
      <c r="M189" s="12"/>
    </row>
    <row r="190" spans="2:13" x14ac:dyDescent="0.25">
      <c r="B190" s="12"/>
      <c r="C190" s="12"/>
      <c r="D190" s="12"/>
      <c r="E190" s="12"/>
      <c r="F190" s="12"/>
      <c r="G190" s="12"/>
      <c r="H190" s="12"/>
      <c r="I190" s="12"/>
      <c r="J190" s="12"/>
      <c r="K190" s="12"/>
      <c r="L190" s="12"/>
      <c r="M190" s="12"/>
    </row>
    <row r="191" spans="2:13" x14ac:dyDescent="0.25">
      <c r="B191" s="12"/>
      <c r="C191" s="12"/>
      <c r="D191" s="12"/>
      <c r="E191" s="12"/>
      <c r="F191" s="12"/>
      <c r="G191" s="12"/>
      <c r="H191" s="12"/>
      <c r="I191" s="12"/>
      <c r="J191" s="12"/>
      <c r="K191" s="12"/>
      <c r="L191" s="12"/>
      <c r="M191" s="12"/>
    </row>
    <row r="192" spans="2:13" x14ac:dyDescent="0.25">
      <c r="B192" s="12"/>
      <c r="C192" s="12"/>
      <c r="D192" s="12"/>
      <c r="E192" s="12"/>
      <c r="F192" s="12"/>
      <c r="G192" s="12"/>
      <c r="H192" s="12"/>
      <c r="I192" s="12"/>
      <c r="J192" s="12"/>
      <c r="K192" s="12"/>
      <c r="L192" s="12"/>
      <c r="M192" s="12"/>
    </row>
    <row r="193" spans="2:13" x14ac:dyDescent="0.25">
      <c r="B193" s="12"/>
      <c r="C193" s="12"/>
      <c r="D193" s="12"/>
      <c r="E193" s="12"/>
      <c r="F193" s="12"/>
      <c r="G193" s="12"/>
      <c r="H193" s="12"/>
      <c r="I193" s="12"/>
      <c r="J193" s="12"/>
      <c r="K193" s="12"/>
      <c r="L193" s="12"/>
      <c r="M193" s="12"/>
    </row>
    <row r="194" spans="2:13" x14ac:dyDescent="0.25">
      <c r="B194" s="12"/>
      <c r="C194" s="12"/>
      <c r="D194" s="12"/>
      <c r="E194" s="12"/>
      <c r="F194" s="12"/>
      <c r="G194" s="12"/>
      <c r="H194" s="12"/>
      <c r="I194" s="12"/>
      <c r="J194" s="12"/>
      <c r="K194" s="12"/>
      <c r="L194" s="12"/>
      <c r="M194" s="12"/>
    </row>
    <row r="195" spans="2:13" x14ac:dyDescent="0.25">
      <c r="B195" s="12"/>
      <c r="C195" s="12"/>
      <c r="D195" s="12"/>
      <c r="E195" s="12"/>
      <c r="F195" s="12"/>
      <c r="G195" s="12"/>
      <c r="H195" s="12"/>
      <c r="I195" s="12"/>
      <c r="J195" s="12"/>
      <c r="K195" s="12"/>
      <c r="L195" s="12"/>
      <c r="M195" s="12"/>
    </row>
    <row r="196" spans="2:13" x14ac:dyDescent="0.25">
      <c r="B196" s="12"/>
      <c r="C196" s="12"/>
      <c r="D196" s="12"/>
      <c r="E196" s="12"/>
      <c r="F196" s="12"/>
      <c r="G196" s="12"/>
      <c r="H196" s="12"/>
      <c r="I196" s="12"/>
      <c r="J196" s="12"/>
      <c r="K196" s="12"/>
      <c r="L196" s="12"/>
      <c r="M196" s="12"/>
    </row>
    <row r="197" spans="2:13" x14ac:dyDescent="0.25">
      <c r="B197" s="12"/>
      <c r="C197" s="12"/>
      <c r="D197" s="12"/>
      <c r="E197" s="12"/>
      <c r="F197" s="12"/>
      <c r="G197" s="12"/>
      <c r="H197" s="12"/>
      <c r="I197" s="12"/>
      <c r="J197" s="12"/>
      <c r="K197" s="12"/>
      <c r="L197" s="12"/>
      <c r="M197" s="12"/>
    </row>
    <row r="198" spans="2:13" x14ac:dyDescent="0.25">
      <c r="B198" s="12"/>
      <c r="C198" s="12"/>
      <c r="D198" s="12"/>
      <c r="E198" s="12"/>
      <c r="F198" s="12"/>
      <c r="G198" s="12"/>
      <c r="H198" s="12"/>
      <c r="I198" s="12"/>
      <c r="J198" s="12"/>
      <c r="K198" s="12"/>
      <c r="L198" s="12"/>
      <c r="M198" s="12"/>
    </row>
    <row r="199" spans="2:13" x14ac:dyDescent="0.25">
      <c r="B199" s="12"/>
      <c r="C199" s="12"/>
      <c r="D199" s="12"/>
      <c r="E199" s="12"/>
      <c r="F199" s="12"/>
      <c r="G199" s="12"/>
      <c r="H199" s="12"/>
      <c r="I199" s="12"/>
      <c r="J199" s="12"/>
      <c r="K199" s="12"/>
      <c r="L199" s="12"/>
      <c r="M199" s="12"/>
    </row>
    <row r="200" spans="2:13" x14ac:dyDescent="0.25">
      <c r="B200" s="12"/>
      <c r="C200" s="12"/>
      <c r="D200" s="12"/>
      <c r="E200" s="12"/>
      <c r="F200" s="12"/>
      <c r="G200" s="12"/>
      <c r="H200" s="12"/>
      <c r="I200" s="12"/>
      <c r="J200" s="12"/>
      <c r="K200" s="12"/>
      <c r="L200" s="12"/>
      <c r="M200" s="12"/>
    </row>
    <row r="201" spans="2:13" x14ac:dyDescent="0.25">
      <c r="B201" s="12"/>
      <c r="C201" s="12"/>
      <c r="D201" s="12"/>
      <c r="E201" s="12"/>
      <c r="F201" s="12"/>
      <c r="G201" s="12"/>
      <c r="H201" s="12"/>
      <c r="I201" s="12"/>
      <c r="J201" s="12"/>
      <c r="K201" s="12"/>
      <c r="L201" s="12"/>
      <c r="M201" s="12"/>
    </row>
    <row r="202" spans="2:13" x14ac:dyDescent="0.25">
      <c r="B202" s="12"/>
      <c r="C202" s="12"/>
      <c r="D202" s="12"/>
      <c r="E202" s="12"/>
      <c r="F202" s="12"/>
      <c r="G202" s="12"/>
      <c r="H202" s="12"/>
      <c r="I202" s="12"/>
      <c r="J202" s="12"/>
      <c r="K202" s="12"/>
      <c r="L202" s="12"/>
      <c r="M202" s="12"/>
    </row>
    <row r="203" spans="2:13" x14ac:dyDescent="0.25">
      <c r="B203" s="12"/>
      <c r="C203" s="12"/>
      <c r="D203" s="12"/>
      <c r="E203" s="12"/>
      <c r="F203" s="12"/>
      <c r="G203" s="12"/>
      <c r="H203" s="12"/>
      <c r="I203" s="12"/>
      <c r="J203" s="12"/>
      <c r="K203" s="12"/>
      <c r="L203" s="12"/>
      <c r="M203" s="12"/>
    </row>
    <row r="204" spans="2:13" x14ac:dyDescent="0.25">
      <c r="B204" s="12"/>
      <c r="C204" s="12"/>
      <c r="D204" s="12"/>
      <c r="E204" s="12"/>
      <c r="F204" s="12"/>
      <c r="G204" s="12"/>
      <c r="H204" s="12"/>
      <c r="I204" s="12"/>
      <c r="J204" s="12"/>
      <c r="K204" s="12"/>
      <c r="L204" s="12"/>
      <c r="M204" s="12"/>
    </row>
    <row r="205" spans="2:13" x14ac:dyDescent="0.25">
      <c r="B205" s="12"/>
      <c r="C205" s="12"/>
      <c r="D205" s="12"/>
      <c r="E205" s="12"/>
      <c r="F205" s="12"/>
      <c r="G205" s="12"/>
      <c r="H205" s="12"/>
      <c r="I205" s="12"/>
      <c r="J205" s="12"/>
      <c r="K205" s="12"/>
      <c r="L205" s="12"/>
      <c r="M205" s="12"/>
    </row>
    <row r="206" spans="2:13" x14ac:dyDescent="0.25">
      <c r="B206" s="12"/>
      <c r="C206" s="12"/>
      <c r="D206" s="12"/>
      <c r="E206" s="12"/>
      <c r="F206" s="12"/>
      <c r="G206" s="12"/>
      <c r="H206" s="12"/>
      <c r="I206" s="12"/>
      <c r="J206" s="12"/>
      <c r="K206" s="12"/>
      <c r="L206" s="12"/>
      <c r="M206" s="12"/>
    </row>
    <row r="207" spans="2:13" x14ac:dyDescent="0.25">
      <c r="B207" s="12"/>
      <c r="C207" s="12"/>
      <c r="D207" s="12"/>
      <c r="E207" s="12"/>
      <c r="F207" s="12"/>
      <c r="G207" s="12"/>
      <c r="H207" s="12"/>
      <c r="I207" s="12"/>
      <c r="J207" s="12"/>
      <c r="K207" s="12"/>
      <c r="L207" s="12"/>
      <c r="M207" s="12"/>
    </row>
    <row r="208" spans="2:13" x14ac:dyDescent="0.25">
      <c r="B208" s="12"/>
      <c r="C208" s="12"/>
      <c r="D208" s="12"/>
      <c r="E208" s="12"/>
      <c r="F208" s="12"/>
      <c r="G208" s="12"/>
      <c r="H208" s="12"/>
      <c r="I208" s="12"/>
      <c r="J208" s="12"/>
      <c r="K208" s="12"/>
      <c r="L208" s="12"/>
      <c r="M208" s="12"/>
    </row>
    <row r="209" spans="2:13" x14ac:dyDescent="0.25">
      <c r="B209" s="12"/>
      <c r="C209" s="12"/>
      <c r="D209" s="12"/>
      <c r="E209" s="12"/>
      <c r="F209" s="12"/>
      <c r="G209" s="12"/>
      <c r="H209" s="12"/>
      <c r="I209" s="12"/>
      <c r="J209" s="12"/>
      <c r="K209" s="12"/>
      <c r="L209" s="12"/>
      <c r="M209" s="12"/>
    </row>
    <row r="210" spans="2:13" x14ac:dyDescent="0.25">
      <c r="B210" s="12"/>
      <c r="C210" s="12"/>
      <c r="D210" s="12"/>
      <c r="E210" s="12"/>
      <c r="F210" s="12"/>
      <c r="G210" s="12"/>
      <c r="H210" s="12"/>
      <c r="I210" s="12"/>
      <c r="J210" s="12"/>
      <c r="K210" s="12"/>
      <c r="L210" s="12"/>
      <c r="M210" s="12"/>
    </row>
    <row r="211" spans="2:13" x14ac:dyDescent="0.25">
      <c r="B211" s="12"/>
      <c r="C211" s="12"/>
      <c r="D211" s="12"/>
      <c r="E211" s="12"/>
      <c r="F211" s="12"/>
      <c r="G211" s="12"/>
      <c r="H211" s="12"/>
      <c r="I211" s="12"/>
      <c r="J211" s="12"/>
      <c r="K211" s="12"/>
      <c r="L211" s="12"/>
      <c r="M211" s="12"/>
    </row>
    <row r="212" spans="2:13" x14ac:dyDescent="0.25">
      <c r="B212" s="12"/>
      <c r="C212" s="12"/>
      <c r="D212" s="12"/>
      <c r="E212" s="12"/>
      <c r="F212" s="12"/>
      <c r="G212" s="12"/>
      <c r="H212" s="12"/>
      <c r="I212" s="12"/>
      <c r="J212" s="12"/>
      <c r="K212" s="12"/>
      <c r="L212" s="12"/>
      <c r="M212" s="12"/>
    </row>
    <row r="213" spans="2:13" x14ac:dyDescent="0.25">
      <c r="B213" s="12"/>
      <c r="C213" s="12"/>
      <c r="D213" s="12"/>
      <c r="E213" s="12"/>
      <c r="F213" s="12"/>
      <c r="G213" s="12"/>
      <c r="H213" s="12"/>
      <c r="I213" s="12"/>
      <c r="J213" s="12"/>
      <c r="K213" s="12"/>
      <c r="L213" s="12"/>
      <c r="M213" s="12"/>
    </row>
    <row r="214" spans="2:13" x14ac:dyDescent="0.25">
      <c r="B214" s="12"/>
      <c r="C214" s="12"/>
      <c r="D214" s="12"/>
      <c r="E214" s="12"/>
      <c r="F214" s="12"/>
      <c r="G214" s="12"/>
      <c r="H214" s="12"/>
      <c r="I214" s="12"/>
      <c r="J214" s="12"/>
      <c r="K214" s="12"/>
      <c r="L214" s="12"/>
      <c r="M214" s="12"/>
    </row>
    <row r="215" spans="2:13" x14ac:dyDescent="0.25">
      <c r="B215" s="12"/>
      <c r="C215" s="12"/>
      <c r="D215" s="12"/>
      <c r="E215" s="12"/>
      <c r="F215" s="12"/>
      <c r="G215" s="12"/>
      <c r="H215" s="12"/>
      <c r="I215" s="12"/>
      <c r="J215" s="12"/>
      <c r="K215" s="12"/>
      <c r="L215" s="12"/>
      <c r="M215" s="12"/>
    </row>
    <row r="216" spans="2:13" x14ac:dyDescent="0.25">
      <c r="B216" s="12"/>
      <c r="C216" s="12"/>
      <c r="D216" s="12"/>
      <c r="E216" s="12"/>
      <c r="F216" s="12"/>
      <c r="G216" s="12"/>
      <c r="H216" s="12"/>
      <c r="I216" s="12"/>
      <c r="J216" s="12"/>
      <c r="K216" s="12"/>
      <c r="L216" s="12"/>
      <c r="M216" s="12"/>
    </row>
    <row r="217" spans="2:13" x14ac:dyDescent="0.25">
      <c r="B217" s="12"/>
      <c r="C217" s="12"/>
      <c r="D217" s="12"/>
      <c r="E217" s="12"/>
      <c r="F217" s="12"/>
      <c r="G217" s="12"/>
      <c r="H217" s="12"/>
      <c r="I217" s="12"/>
      <c r="J217" s="12"/>
      <c r="K217" s="12"/>
      <c r="L217" s="12"/>
      <c r="M217" s="12"/>
    </row>
    <row r="218" spans="2:13" x14ac:dyDescent="0.25">
      <c r="B218" s="12"/>
      <c r="C218" s="12"/>
      <c r="D218" s="12"/>
      <c r="E218" s="12"/>
      <c r="F218" s="12"/>
      <c r="G218" s="12"/>
      <c r="H218" s="12"/>
      <c r="I218" s="12"/>
      <c r="J218" s="12"/>
      <c r="K218" s="12"/>
      <c r="L218" s="12"/>
      <c r="M218" s="12"/>
    </row>
    <row r="219" spans="2:13" x14ac:dyDescent="0.25">
      <c r="B219" s="12"/>
      <c r="C219" s="12"/>
      <c r="D219" s="12"/>
      <c r="E219" s="12"/>
      <c r="F219" s="12"/>
      <c r="G219" s="12"/>
      <c r="H219" s="12"/>
      <c r="I219" s="12"/>
      <c r="J219" s="12"/>
      <c r="K219" s="12"/>
      <c r="L219" s="12"/>
      <c r="M219" s="12"/>
    </row>
    <row r="220" spans="2:13" x14ac:dyDescent="0.25">
      <c r="B220" s="12"/>
      <c r="C220" s="12"/>
      <c r="D220" s="12"/>
      <c r="E220" s="12"/>
      <c r="F220" s="12"/>
      <c r="G220" s="12"/>
      <c r="H220" s="12"/>
      <c r="I220" s="12"/>
      <c r="J220" s="12"/>
      <c r="K220" s="12"/>
      <c r="L220" s="12"/>
      <c r="M220" s="12"/>
    </row>
    <row r="221" spans="2:13" x14ac:dyDescent="0.25">
      <c r="B221" s="12"/>
      <c r="C221" s="12"/>
      <c r="D221" s="12"/>
      <c r="E221" s="12"/>
      <c r="F221" s="12"/>
      <c r="G221" s="12"/>
      <c r="H221" s="12"/>
      <c r="I221" s="12"/>
      <c r="J221" s="12"/>
      <c r="K221" s="12"/>
      <c r="L221" s="12"/>
      <c r="M221" s="12"/>
    </row>
    <row r="222" spans="2:13" x14ac:dyDescent="0.25">
      <c r="B222" s="12"/>
      <c r="C222" s="12"/>
      <c r="D222" s="12"/>
      <c r="E222" s="12"/>
      <c r="F222" s="12"/>
      <c r="G222" s="12"/>
      <c r="H222" s="12"/>
      <c r="I222" s="12"/>
      <c r="J222" s="12"/>
      <c r="K222" s="12"/>
      <c r="L222" s="12"/>
      <c r="M222" s="12"/>
    </row>
    <row r="223" spans="2:13" x14ac:dyDescent="0.25">
      <c r="B223" s="12"/>
      <c r="C223" s="12"/>
      <c r="D223" s="12"/>
      <c r="E223" s="12"/>
      <c r="F223" s="12"/>
      <c r="G223" s="12"/>
      <c r="H223" s="12"/>
      <c r="I223" s="12"/>
      <c r="J223" s="12"/>
      <c r="K223" s="12"/>
      <c r="L223" s="12"/>
      <c r="M223" s="12"/>
    </row>
    <row r="224" spans="2:13" x14ac:dyDescent="0.25">
      <c r="B224" s="12"/>
      <c r="C224" s="12"/>
      <c r="D224" s="12"/>
      <c r="E224" s="12"/>
      <c r="F224" s="12"/>
      <c r="G224" s="12"/>
      <c r="H224" s="12"/>
      <c r="I224" s="12"/>
      <c r="J224" s="12"/>
      <c r="K224" s="12"/>
      <c r="L224" s="12"/>
      <c r="M224" s="12"/>
    </row>
    <row r="225" spans="2:13" x14ac:dyDescent="0.25">
      <c r="B225" s="12"/>
      <c r="C225" s="12"/>
      <c r="D225" s="12"/>
      <c r="E225" s="12"/>
      <c r="F225" s="12"/>
      <c r="G225" s="12"/>
      <c r="H225" s="12"/>
      <c r="I225" s="12"/>
      <c r="J225" s="12"/>
      <c r="K225" s="12"/>
      <c r="L225" s="12"/>
      <c r="M225" s="12"/>
    </row>
    <row r="226" spans="2:13" x14ac:dyDescent="0.25">
      <c r="B226" s="12"/>
      <c r="C226" s="12"/>
      <c r="D226" s="12"/>
      <c r="E226" s="12"/>
      <c r="F226" s="12"/>
      <c r="G226" s="12"/>
      <c r="H226" s="12"/>
      <c r="I226" s="12"/>
      <c r="J226" s="12"/>
      <c r="K226" s="12"/>
      <c r="L226" s="12"/>
      <c r="M226" s="12"/>
    </row>
    <row r="227" spans="2:13" x14ac:dyDescent="0.25">
      <c r="B227" s="12"/>
      <c r="C227" s="12"/>
      <c r="D227" s="12"/>
      <c r="E227" s="12"/>
      <c r="F227" s="12"/>
      <c r="G227" s="12"/>
      <c r="H227" s="12"/>
      <c r="I227" s="12"/>
      <c r="J227" s="12"/>
      <c r="K227" s="12"/>
      <c r="L227" s="12"/>
      <c r="M227" s="12"/>
    </row>
    <row r="228" spans="2:13" x14ac:dyDescent="0.25">
      <c r="B228" s="12"/>
      <c r="C228" s="12"/>
      <c r="D228" s="12"/>
      <c r="E228" s="12"/>
      <c r="F228" s="12"/>
      <c r="G228" s="12"/>
      <c r="H228" s="12"/>
      <c r="I228" s="12"/>
      <c r="J228" s="12"/>
      <c r="K228" s="12"/>
      <c r="L228" s="12"/>
      <c r="M228" s="12"/>
    </row>
    <row r="229" spans="2:13" x14ac:dyDescent="0.25">
      <c r="B229" s="12"/>
      <c r="C229" s="12"/>
      <c r="D229" s="12"/>
      <c r="E229" s="12"/>
      <c r="F229" s="12"/>
      <c r="G229" s="12"/>
      <c r="H229" s="12"/>
      <c r="I229" s="12"/>
      <c r="J229" s="12"/>
      <c r="K229" s="12"/>
      <c r="L229" s="12"/>
      <c r="M229" s="12"/>
    </row>
    <row r="230" spans="2:13" x14ac:dyDescent="0.25">
      <c r="B230" s="12"/>
      <c r="C230" s="12"/>
      <c r="D230" s="12"/>
      <c r="E230" s="12"/>
      <c r="F230" s="12"/>
      <c r="G230" s="12"/>
      <c r="H230" s="12"/>
      <c r="I230" s="12"/>
      <c r="J230" s="12"/>
      <c r="K230" s="12"/>
      <c r="L230" s="12"/>
      <c r="M230" s="12"/>
    </row>
    <row r="231" spans="2:13" x14ac:dyDescent="0.25">
      <c r="B231" s="12"/>
      <c r="C231" s="12"/>
      <c r="D231" s="12"/>
      <c r="E231" s="12"/>
      <c r="F231" s="12"/>
      <c r="G231" s="12"/>
      <c r="H231" s="12"/>
      <c r="I231" s="12"/>
      <c r="J231" s="12"/>
      <c r="K231" s="12"/>
      <c r="L231" s="12"/>
      <c r="M231" s="12"/>
    </row>
    <row r="232" spans="2:13" x14ac:dyDescent="0.25">
      <c r="B232" s="12"/>
      <c r="C232" s="12"/>
      <c r="D232" s="12"/>
      <c r="E232" s="12"/>
      <c r="F232" s="12"/>
      <c r="G232" s="12"/>
      <c r="H232" s="12"/>
      <c r="I232" s="12"/>
      <c r="J232" s="12"/>
      <c r="K232" s="12"/>
      <c r="L232" s="12"/>
      <c r="M232" s="12"/>
    </row>
    <row r="233" spans="2:13" x14ac:dyDescent="0.25">
      <c r="B233" s="12"/>
      <c r="C233" s="12"/>
      <c r="D233" s="12"/>
      <c r="E233" s="12"/>
      <c r="F233" s="12"/>
      <c r="G233" s="12"/>
      <c r="H233" s="12"/>
      <c r="I233" s="12"/>
      <c r="J233" s="12"/>
      <c r="K233" s="12"/>
      <c r="L233" s="12"/>
      <c r="M233" s="12"/>
    </row>
    <row r="234" spans="2:13" x14ac:dyDescent="0.25">
      <c r="B234" s="12"/>
      <c r="C234" s="12"/>
      <c r="D234" s="12"/>
      <c r="E234" s="12"/>
      <c r="F234" s="12"/>
      <c r="G234" s="12"/>
      <c r="H234" s="12"/>
      <c r="I234" s="12"/>
      <c r="J234" s="12"/>
      <c r="K234" s="12"/>
      <c r="L234" s="12"/>
      <c r="M234" s="12"/>
    </row>
    <row r="235" spans="2:13" x14ac:dyDescent="0.25">
      <c r="B235" s="12"/>
      <c r="C235" s="12"/>
      <c r="D235" s="12"/>
      <c r="E235" s="12"/>
      <c r="F235" s="12"/>
      <c r="G235" s="12"/>
      <c r="H235" s="12"/>
      <c r="I235" s="12"/>
      <c r="J235" s="12"/>
      <c r="K235" s="12"/>
      <c r="L235" s="12"/>
      <c r="M235" s="12"/>
    </row>
    <row r="236" spans="2:13" x14ac:dyDescent="0.25">
      <c r="B236" s="12"/>
      <c r="C236" s="12"/>
      <c r="D236" s="12"/>
      <c r="E236" s="12"/>
      <c r="F236" s="12"/>
      <c r="G236" s="12"/>
      <c r="H236" s="12"/>
      <c r="I236" s="12"/>
      <c r="J236" s="12"/>
      <c r="K236" s="12"/>
      <c r="L236" s="12"/>
      <c r="M236" s="12"/>
    </row>
    <row r="237" spans="2:13" x14ac:dyDescent="0.25">
      <c r="B237" s="12"/>
      <c r="C237" s="12"/>
      <c r="D237" s="12"/>
      <c r="E237" s="12"/>
      <c r="F237" s="12"/>
      <c r="G237" s="12"/>
      <c r="H237" s="12"/>
      <c r="I237" s="12"/>
      <c r="J237" s="12"/>
      <c r="K237" s="12"/>
      <c r="L237" s="12"/>
      <c r="M237" s="12"/>
    </row>
    <row r="238" spans="2:13" x14ac:dyDescent="0.25">
      <c r="B238" s="12"/>
      <c r="C238" s="12"/>
      <c r="D238" s="12"/>
      <c r="E238" s="12"/>
      <c r="F238" s="12"/>
      <c r="G238" s="12"/>
      <c r="H238" s="12"/>
      <c r="I238" s="12"/>
      <c r="J238" s="12"/>
      <c r="K238" s="12"/>
      <c r="L238" s="12"/>
      <c r="M238" s="12"/>
    </row>
    <row r="239" spans="2:13" x14ac:dyDescent="0.25">
      <c r="B239" s="12"/>
      <c r="C239" s="12"/>
      <c r="D239" s="12"/>
      <c r="E239" s="12"/>
      <c r="F239" s="12"/>
      <c r="G239" s="12"/>
      <c r="H239" s="12"/>
      <c r="I239" s="12"/>
      <c r="J239" s="12"/>
      <c r="K239" s="12"/>
      <c r="L239" s="12"/>
      <c r="M239" s="12"/>
    </row>
    <row r="240" spans="2:13" x14ac:dyDescent="0.25">
      <c r="B240" s="12"/>
      <c r="C240" s="12"/>
      <c r="D240" s="12"/>
      <c r="E240" s="12"/>
      <c r="F240" s="12"/>
      <c r="G240" s="12"/>
      <c r="H240" s="12"/>
      <c r="I240" s="12"/>
      <c r="J240" s="12"/>
      <c r="K240" s="12"/>
      <c r="L240" s="12"/>
      <c r="M240" s="12"/>
    </row>
    <row r="241" spans="2:13" x14ac:dyDescent="0.25">
      <c r="B241" s="12"/>
      <c r="C241" s="12"/>
      <c r="D241" s="12"/>
      <c r="E241" s="12"/>
      <c r="F241" s="12"/>
      <c r="G241" s="12"/>
      <c r="H241" s="12"/>
      <c r="I241" s="12"/>
      <c r="J241" s="12"/>
      <c r="K241" s="12"/>
      <c r="L241" s="12"/>
      <c r="M241" s="12"/>
    </row>
    <row r="242" spans="2:13" x14ac:dyDescent="0.25">
      <c r="B242" s="12"/>
      <c r="C242" s="12"/>
      <c r="D242" s="12"/>
      <c r="E242" s="12"/>
      <c r="F242" s="12"/>
      <c r="G242" s="12"/>
      <c r="H242" s="12"/>
      <c r="I242" s="12"/>
      <c r="J242" s="12"/>
      <c r="K242" s="12"/>
      <c r="L242" s="12"/>
      <c r="M242" s="12"/>
    </row>
    <row r="243" spans="2:13" x14ac:dyDescent="0.25">
      <c r="B243" s="12"/>
      <c r="C243" s="12"/>
      <c r="D243" s="12"/>
      <c r="E243" s="12"/>
      <c r="F243" s="12"/>
      <c r="G243" s="12"/>
      <c r="H243" s="12"/>
      <c r="I243" s="12"/>
      <c r="J243" s="12"/>
      <c r="K243" s="12"/>
      <c r="L243" s="12"/>
      <c r="M243" s="12"/>
    </row>
    <row r="244" spans="2:13" x14ac:dyDescent="0.25">
      <c r="B244" s="12"/>
      <c r="C244" s="12"/>
      <c r="D244" s="12"/>
      <c r="E244" s="12"/>
      <c r="F244" s="12"/>
      <c r="G244" s="12"/>
      <c r="H244" s="12"/>
      <c r="I244" s="12"/>
      <c r="J244" s="12"/>
      <c r="K244" s="12"/>
      <c r="L244" s="12"/>
      <c r="M244" s="12"/>
    </row>
    <row r="245" spans="2:13" x14ac:dyDescent="0.25">
      <c r="B245" s="12"/>
      <c r="C245" s="12"/>
      <c r="D245" s="12"/>
      <c r="E245" s="12"/>
      <c r="F245" s="12"/>
      <c r="G245" s="12"/>
      <c r="H245" s="12"/>
      <c r="I245" s="12"/>
      <c r="J245" s="12"/>
      <c r="K245" s="12"/>
      <c r="L245" s="12"/>
      <c r="M245" s="12"/>
    </row>
    <row r="246" spans="2:13" x14ac:dyDescent="0.25">
      <c r="B246" s="12"/>
      <c r="C246" s="12"/>
      <c r="D246" s="12"/>
      <c r="E246" s="12"/>
      <c r="F246" s="12"/>
      <c r="G246" s="12"/>
      <c r="H246" s="12"/>
      <c r="I246" s="12"/>
      <c r="J246" s="12"/>
      <c r="K246" s="12"/>
      <c r="L246" s="12"/>
      <c r="M246" s="12"/>
    </row>
    <row r="247" spans="2:13" x14ac:dyDescent="0.25">
      <c r="B247" s="12"/>
      <c r="C247" s="12"/>
      <c r="D247" s="12"/>
      <c r="E247" s="12"/>
      <c r="F247" s="12"/>
      <c r="G247" s="12"/>
      <c r="H247" s="12"/>
      <c r="I247" s="12"/>
      <c r="J247" s="12"/>
      <c r="K247" s="12"/>
      <c r="L247" s="12"/>
      <c r="M247" s="12"/>
    </row>
    <row r="248" spans="2:13" x14ac:dyDescent="0.25">
      <c r="B248" s="12"/>
      <c r="C248" s="12"/>
      <c r="D248" s="12"/>
      <c r="E248" s="12"/>
      <c r="F248" s="12"/>
      <c r="G248" s="12"/>
      <c r="H248" s="12"/>
      <c r="I248" s="12"/>
      <c r="J248" s="12"/>
      <c r="K248" s="12"/>
      <c r="L248" s="12"/>
      <c r="M248" s="12"/>
    </row>
    <row r="249" spans="2:13" x14ac:dyDescent="0.25">
      <c r="B249" s="12"/>
      <c r="C249" s="12"/>
      <c r="D249" s="12"/>
      <c r="E249" s="12"/>
      <c r="F249" s="12"/>
      <c r="G249" s="12"/>
      <c r="H249" s="12"/>
      <c r="I249" s="12"/>
      <c r="J249" s="12"/>
      <c r="K249" s="12"/>
      <c r="L249" s="12"/>
      <c r="M249" s="12"/>
    </row>
    <row r="250" spans="2:13" x14ac:dyDescent="0.25">
      <c r="B250" s="12"/>
      <c r="C250" s="12"/>
      <c r="D250" s="12"/>
      <c r="E250" s="12"/>
      <c r="F250" s="12"/>
      <c r="G250" s="12"/>
      <c r="H250" s="12"/>
      <c r="I250" s="12"/>
      <c r="J250" s="12"/>
      <c r="K250" s="12"/>
      <c r="L250" s="12"/>
      <c r="M250" s="12"/>
    </row>
    <row r="251" spans="2:13" x14ac:dyDescent="0.25">
      <c r="B251" s="12"/>
      <c r="C251" s="12"/>
      <c r="D251" s="12"/>
      <c r="E251" s="12"/>
      <c r="F251" s="12"/>
      <c r="G251" s="12"/>
      <c r="H251" s="12"/>
      <c r="I251" s="12"/>
      <c r="J251" s="12"/>
      <c r="K251" s="12"/>
      <c r="L251" s="12"/>
      <c r="M251" s="12"/>
    </row>
    <row r="252" spans="2:13" x14ac:dyDescent="0.25">
      <c r="B252" s="12"/>
      <c r="C252" s="12"/>
      <c r="D252" s="12"/>
      <c r="E252" s="12"/>
      <c r="F252" s="12"/>
      <c r="G252" s="12"/>
      <c r="H252" s="12"/>
      <c r="I252" s="12"/>
      <c r="J252" s="12"/>
      <c r="K252" s="12"/>
      <c r="L252" s="12"/>
      <c r="M252" s="12"/>
    </row>
    <row r="253" spans="2:13" x14ac:dyDescent="0.25">
      <c r="B253" s="12"/>
      <c r="C253" s="12"/>
      <c r="D253" s="12"/>
      <c r="E253" s="12"/>
      <c r="F253" s="12"/>
      <c r="G253" s="12"/>
      <c r="H253" s="12"/>
      <c r="I253" s="12"/>
      <c r="J253" s="12"/>
      <c r="K253" s="12"/>
      <c r="L253" s="12"/>
      <c r="M253" s="12"/>
    </row>
    <row r="254" spans="2:13" x14ac:dyDescent="0.25">
      <c r="B254" s="12"/>
      <c r="C254" s="12"/>
      <c r="D254" s="12"/>
      <c r="E254" s="12"/>
      <c r="F254" s="12"/>
      <c r="G254" s="12"/>
      <c r="H254" s="12"/>
      <c r="I254" s="12"/>
      <c r="J254" s="12"/>
      <c r="K254" s="12"/>
      <c r="L254" s="12"/>
      <c r="M254" s="12"/>
    </row>
    <row r="255" spans="2:13" x14ac:dyDescent="0.25">
      <c r="B255" s="12"/>
      <c r="C255" s="12"/>
      <c r="D255" s="12"/>
      <c r="E255" s="12"/>
      <c r="F255" s="12"/>
      <c r="G255" s="12"/>
      <c r="H255" s="12"/>
      <c r="I255" s="12"/>
      <c r="J255" s="12"/>
      <c r="K255" s="12"/>
      <c r="L255" s="12"/>
      <c r="M255" s="12"/>
    </row>
    <row r="256" spans="2:13" x14ac:dyDescent="0.25">
      <c r="B256" s="12"/>
      <c r="C256" s="12"/>
      <c r="D256" s="12"/>
      <c r="E256" s="12"/>
      <c r="F256" s="12"/>
      <c r="G256" s="12"/>
      <c r="H256" s="12"/>
      <c r="I256" s="12"/>
      <c r="J256" s="12"/>
      <c r="K256" s="12"/>
      <c r="L256" s="12"/>
      <c r="M256" s="12"/>
    </row>
    <row r="257" spans="2:13" x14ac:dyDescent="0.25">
      <c r="B257" s="12"/>
      <c r="C257" s="12"/>
      <c r="D257" s="12"/>
      <c r="E257" s="12"/>
      <c r="F257" s="12"/>
      <c r="G257" s="12"/>
      <c r="H257" s="12"/>
      <c r="I257" s="12"/>
      <c r="J257" s="12"/>
      <c r="K257" s="12"/>
      <c r="L257" s="12"/>
      <c r="M257" s="12"/>
    </row>
    <row r="258" spans="2:13" x14ac:dyDescent="0.25">
      <c r="B258" s="12"/>
      <c r="C258" s="12"/>
      <c r="D258" s="12"/>
      <c r="E258" s="12"/>
      <c r="F258" s="12"/>
      <c r="G258" s="12"/>
      <c r="H258" s="12"/>
      <c r="I258" s="12"/>
      <c r="J258" s="12"/>
      <c r="K258" s="12"/>
      <c r="L258" s="12"/>
      <c r="M258" s="12"/>
    </row>
    <row r="259" spans="2:13" x14ac:dyDescent="0.25">
      <c r="B259" s="12"/>
      <c r="C259" s="12"/>
      <c r="D259" s="12"/>
      <c r="E259" s="12"/>
      <c r="F259" s="12"/>
      <c r="G259" s="12"/>
      <c r="H259" s="12"/>
      <c r="I259" s="12"/>
      <c r="J259" s="12"/>
      <c r="K259" s="12"/>
      <c r="L259" s="12"/>
      <c r="M259" s="12"/>
    </row>
    <row r="260" spans="2:13" x14ac:dyDescent="0.25">
      <c r="B260" s="12"/>
      <c r="C260" s="12"/>
      <c r="D260" s="12"/>
      <c r="E260" s="12"/>
      <c r="F260" s="12"/>
      <c r="G260" s="12"/>
      <c r="H260" s="12"/>
      <c r="I260" s="12"/>
      <c r="J260" s="12"/>
      <c r="K260" s="12"/>
      <c r="L260" s="12"/>
      <c r="M260" s="12"/>
    </row>
    <row r="261" spans="2:13" x14ac:dyDescent="0.25">
      <c r="B261" s="12"/>
      <c r="C261" s="12"/>
      <c r="D261" s="12"/>
      <c r="E261" s="12"/>
      <c r="F261" s="12"/>
      <c r="G261" s="12"/>
      <c r="H261" s="12"/>
      <c r="I261" s="12"/>
      <c r="J261" s="12"/>
      <c r="K261" s="12"/>
      <c r="L261" s="12"/>
      <c r="M261" s="12"/>
    </row>
    <row r="262" spans="2:13" x14ac:dyDescent="0.25">
      <c r="B262" s="12"/>
      <c r="C262" s="12"/>
      <c r="D262" s="12"/>
      <c r="E262" s="12"/>
      <c r="F262" s="12"/>
      <c r="G262" s="12"/>
      <c r="H262" s="12"/>
      <c r="I262" s="12"/>
      <c r="J262" s="12"/>
      <c r="K262" s="12"/>
      <c r="L262" s="12"/>
      <c r="M262" s="12"/>
    </row>
    <row r="263" spans="2:13" x14ac:dyDescent="0.25">
      <c r="B263" s="12"/>
      <c r="C263" s="12"/>
      <c r="D263" s="12"/>
      <c r="E263" s="12"/>
      <c r="F263" s="12"/>
      <c r="G263" s="12"/>
      <c r="H263" s="12"/>
      <c r="I263" s="12"/>
      <c r="J263" s="12"/>
      <c r="K263" s="12"/>
      <c r="L263" s="12"/>
      <c r="M263" s="12"/>
    </row>
    <row r="264" spans="2:13" x14ac:dyDescent="0.25">
      <c r="B264" s="12"/>
      <c r="C264" s="12"/>
      <c r="D264" s="12"/>
      <c r="E264" s="12"/>
      <c r="F264" s="12"/>
      <c r="G264" s="12"/>
      <c r="H264" s="12"/>
      <c r="I264" s="12"/>
      <c r="J264" s="12"/>
      <c r="K264" s="12"/>
      <c r="L264" s="12"/>
      <c r="M264" s="12"/>
    </row>
    <row r="265" spans="2:13" x14ac:dyDescent="0.25">
      <c r="B265" s="12"/>
      <c r="C265" s="12"/>
      <c r="D265" s="12"/>
      <c r="E265" s="12"/>
      <c r="F265" s="12"/>
      <c r="G265" s="12"/>
      <c r="H265" s="12"/>
      <c r="I265" s="12"/>
      <c r="J265" s="12"/>
      <c r="K265" s="12"/>
      <c r="L265" s="12"/>
      <c r="M265" s="12"/>
    </row>
    <row r="266" spans="2:13" x14ac:dyDescent="0.25">
      <c r="B266" s="12"/>
      <c r="C266" s="12"/>
      <c r="D266" s="12"/>
      <c r="E266" s="12"/>
      <c r="F266" s="12"/>
      <c r="G266" s="12"/>
      <c r="H266" s="12"/>
      <c r="I266" s="12"/>
      <c r="J266" s="12"/>
      <c r="K266" s="12"/>
      <c r="L266" s="12"/>
      <c r="M266" s="12"/>
    </row>
    <row r="267" spans="2:13" x14ac:dyDescent="0.25">
      <c r="B267" s="12"/>
      <c r="C267" s="12"/>
      <c r="D267" s="12"/>
      <c r="E267" s="12"/>
      <c r="F267" s="12"/>
      <c r="G267" s="12"/>
      <c r="H267" s="12"/>
      <c r="I267" s="12"/>
      <c r="J267" s="12"/>
      <c r="K267" s="12"/>
      <c r="L267" s="12"/>
      <c r="M267" s="12"/>
    </row>
    <row r="268" spans="2:13" x14ac:dyDescent="0.25">
      <c r="B268" s="12"/>
      <c r="C268" s="12"/>
      <c r="D268" s="12"/>
      <c r="E268" s="12"/>
      <c r="F268" s="12"/>
      <c r="G268" s="12"/>
      <c r="H268" s="12"/>
      <c r="I268" s="12"/>
      <c r="J268" s="12"/>
      <c r="K268" s="12"/>
      <c r="L268" s="12"/>
      <c r="M268" s="12"/>
    </row>
    <row r="269" spans="2:13" x14ac:dyDescent="0.25">
      <c r="B269" s="12"/>
      <c r="C269" s="12"/>
      <c r="D269" s="12"/>
      <c r="E269" s="12"/>
      <c r="F269" s="12"/>
      <c r="G269" s="12"/>
      <c r="H269" s="12"/>
      <c r="I269" s="12"/>
      <c r="J269" s="12"/>
      <c r="K269" s="12"/>
      <c r="L269" s="12"/>
      <c r="M269" s="12"/>
    </row>
    <row r="270" spans="2:13" x14ac:dyDescent="0.25">
      <c r="B270" s="12"/>
      <c r="C270" s="12"/>
      <c r="D270" s="12"/>
      <c r="E270" s="12"/>
      <c r="F270" s="12"/>
      <c r="G270" s="12"/>
      <c r="H270" s="12"/>
      <c r="I270" s="12"/>
      <c r="J270" s="12"/>
      <c r="K270" s="12"/>
      <c r="L270" s="12"/>
      <c r="M270" s="12"/>
    </row>
    <row r="271" spans="2:13" x14ac:dyDescent="0.25">
      <c r="B271" s="12"/>
      <c r="C271" s="12"/>
      <c r="D271" s="12"/>
      <c r="E271" s="12"/>
      <c r="F271" s="12"/>
      <c r="G271" s="12"/>
      <c r="H271" s="12"/>
      <c r="I271" s="12"/>
      <c r="J271" s="12"/>
      <c r="K271" s="12"/>
      <c r="L271" s="12"/>
      <c r="M271" s="12"/>
    </row>
    <row r="272" spans="2:13" x14ac:dyDescent="0.25">
      <c r="B272" s="12"/>
      <c r="C272" s="12"/>
      <c r="D272" s="12"/>
      <c r="E272" s="12"/>
      <c r="F272" s="12"/>
      <c r="G272" s="12"/>
      <c r="H272" s="12"/>
      <c r="I272" s="12"/>
      <c r="J272" s="12"/>
      <c r="K272" s="12"/>
      <c r="L272" s="12"/>
      <c r="M272" s="12"/>
    </row>
    <row r="273" spans="2:13" x14ac:dyDescent="0.25">
      <c r="B273" s="12"/>
      <c r="C273" s="12"/>
      <c r="D273" s="12"/>
      <c r="E273" s="12"/>
      <c r="F273" s="12"/>
      <c r="G273" s="12"/>
      <c r="H273" s="12"/>
      <c r="I273" s="12"/>
      <c r="J273" s="12"/>
      <c r="K273" s="12"/>
      <c r="L273" s="12"/>
      <c r="M273" s="12"/>
    </row>
    <row r="274" spans="2:13" x14ac:dyDescent="0.25">
      <c r="B274" s="12"/>
      <c r="C274" s="12"/>
      <c r="D274" s="12"/>
      <c r="E274" s="12"/>
      <c r="F274" s="12"/>
      <c r="G274" s="12"/>
      <c r="H274" s="12"/>
      <c r="I274" s="12"/>
      <c r="J274" s="12"/>
      <c r="K274" s="12"/>
      <c r="L274" s="12"/>
      <c r="M274" s="12"/>
    </row>
    <row r="275" spans="2:13" x14ac:dyDescent="0.25">
      <c r="B275" s="12"/>
      <c r="C275" s="12"/>
      <c r="D275" s="12"/>
      <c r="E275" s="12"/>
      <c r="F275" s="12"/>
      <c r="G275" s="12"/>
      <c r="H275" s="12"/>
      <c r="I275" s="12"/>
      <c r="J275" s="12"/>
      <c r="K275" s="12"/>
      <c r="L275" s="12"/>
      <c r="M275" s="12"/>
    </row>
    <row r="276" spans="2:13" x14ac:dyDescent="0.25">
      <c r="B276" s="12"/>
      <c r="C276" s="12"/>
      <c r="D276" s="12"/>
      <c r="E276" s="12"/>
      <c r="F276" s="12"/>
      <c r="G276" s="12"/>
      <c r="H276" s="12"/>
      <c r="I276" s="12"/>
      <c r="J276" s="12"/>
      <c r="K276" s="12"/>
      <c r="L276" s="12"/>
      <c r="M276" s="12"/>
    </row>
    <row r="277" spans="2:13" x14ac:dyDescent="0.25">
      <c r="B277" s="12"/>
      <c r="C277" s="12"/>
      <c r="D277" s="12"/>
      <c r="E277" s="12"/>
      <c r="F277" s="12"/>
      <c r="G277" s="12"/>
      <c r="H277" s="12"/>
      <c r="I277" s="12"/>
      <c r="J277" s="12"/>
      <c r="K277" s="12"/>
      <c r="L277" s="12"/>
      <c r="M277" s="12"/>
    </row>
    <row r="278" spans="2:13" x14ac:dyDescent="0.25">
      <c r="B278" s="12"/>
      <c r="C278" s="12"/>
      <c r="D278" s="12"/>
      <c r="E278" s="12"/>
      <c r="F278" s="12"/>
      <c r="G278" s="12"/>
      <c r="H278" s="12"/>
      <c r="I278" s="12"/>
      <c r="J278" s="12"/>
      <c r="K278" s="12"/>
      <c r="L278" s="12"/>
      <c r="M278" s="12"/>
    </row>
    <row r="279" spans="2:13" x14ac:dyDescent="0.25">
      <c r="B279" s="12"/>
      <c r="C279" s="12"/>
      <c r="D279" s="12"/>
      <c r="E279" s="12"/>
      <c r="F279" s="12"/>
      <c r="G279" s="12"/>
      <c r="H279" s="12"/>
      <c r="I279" s="12"/>
      <c r="J279" s="12"/>
      <c r="K279" s="12"/>
      <c r="L279" s="12"/>
      <c r="M279" s="12"/>
    </row>
    <row r="280" spans="2:13" x14ac:dyDescent="0.25">
      <c r="B280" s="12"/>
      <c r="C280" s="12"/>
      <c r="D280" s="12"/>
      <c r="E280" s="12"/>
      <c r="F280" s="12"/>
      <c r="G280" s="12"/>
      <c r="H280" s="12"/>
      <c r="I280" s="12"/>
      <c r="J280" s="12"/>
      <c r="K280" s="12"/>
      <c r="L280" s="12"/>
      <c r="M280" s="12"/>
    </row>
    <row r="281" spans="2:13" x14ac:dyDescent="0.25">
      <c r="B281" s="12"/>
      <c r="C281" s="12"/>
      <c r="D281" s="12"/>
      <c r="E281" s="12"/>
      <c r="F281" s="12"/>
      <c r="G281" s="12"/>
      <c r="H281" s="12"/>
      <c r="I281" s="12"/>
      <c r="J281" s="12"/>
      <c r="K281" s="12"/>
      <c r="L281" s="12"/>
      <c r="M281" s="12"/>
    </row>
    <row r="282" spans="2:13" x14ac:dyDescent="0.25">
      <c r="B282" s="12"/>
      <c r="C282" s="12"/>
      <c r="D282" s="12"/>
      <c r="E282" s="12"/>
      <c r="F282" s="12"/>
      <c r="G282" s="12"/>
      <c r="H282" s="12"/>
      <c r="I282" s="12"/>
      <c r="J282" s="12"/>
      <c r="K282" s="12"/>
      <c r="L282" s="12"/>
      <c r="M282" s="12"/>
    </row>
    <row r="283" spans="2:13" x14ac:dyDescent="0.25">
      <c r="B283" s="12"/>
      <c r="C283" s="12"/>
      <c r="D283" s="12"/>
      <c r="E283" s="12"/>
      <c r="F283" s="12"/>
      <c r="G283" s="12"/>
      <c r="H283" s="12"/>
      <c r="I283" s="12"/>
      <c r="J283" s="12"/>
      <c r="K283" s="12"/>
      <c r="L283" s="12"/>
      <c r="M283" s="12"/>
    </row>
    <row r="284" spans="2:13" x14ac:dyDescent="0.25">
      <c r="B284" s="12"/>
      <c r="C284" s="12"/>
      <c r="D284" s="12"/>
      <c r="E284" s="12"/>
      <c r="F284" s="12"/>
      <c r="G284" s="12"/>
      <c r="H284" s="12"/>
      <c r="I284" s="12"/>
      <c r="J284" s="12"/>
      <c r="K284" s="12"/>
      <c r="L284" s="12"/>
      <c r="M284" s="12"/>
    </row>
    <row r="285" spans="2:13" x14ac:dyDescent="0.25">
      <c r="B285" s="12"/>
      <c r="C285" s="12"/>
      <c r="D285" s="12"/>
      <c r="E285" s="12"/>
      <c r="F285" s="12"/>
      <c r="G285" s="12"/>
      <c r="H285" s="12"/>
      <c r="I285" s="12"/>
      <c r="J285" s="12"/>
      <c r="K285" s="12"/>
      <c r="L285" s="12"/>
      <c r="M285" s="12"/>
    </row>
    <row r="286" spans="2:13" x14ac:dyDescent="0.25">
      <c r="B286" s="12"/>
      <c r="C286" s="12"/>
      <c r="D286" s="12"/>
      <c r="E286" s="12"/>
      <c r="F286" s="12"/>
      <c r="G286" s="12"/>
      <c r="H286" s="12"/>
      <c r="I286" s="12"/>
      <c r="J286" s="12"/>
      <c r="K286" s="12"/>
      <c r="L286" s="12"/>
      <c r="M286" s="12"/>
    </row>
    <row r="287" spans="2:13" x14ac:dyDescent="0.25">
      <c r="B287" s="12"/>
      <c r="C287" s="12"/>
      <c r="D287" s="12"/>
      <c r="E287" s="12"/>
      <c r="F287" s="12"/>
      <c r="G287" s="12"/>
      <c r="H287" s="12"/>
      <c r="I287" s="12"/>
      <c r="J287" s="12"/>
      <c r="K287" s="12"/>
      <c r="L287" s="12"/>
      <c r="M287" s="12"/>
    </row>
    <row r="288" spans="2:13" x14ac:dyDescent="0.25">
      <c r="B288" s="12"/>
      <c r="C288" s="12"/>
      <c r="D288" s="12"/>
      <c r="E288" s="12"/>
      <c r="F288" s="12"/>
      <c r="G288" s="12"/>
      <c r="H288" s="12"/>
      <c r="I288" s="12"/>
      <c r="J288" s="12"/>
      <c r="K288" s="12"/>
      <c r="L288" s="12"/>
      <c r="M288" s="12"/>
    </row>
    <row r="289" spans="2:13" x14ac:dyDescent="0.25">
      <c r="B289" s="12"/>
      <c r="C289" s="12"/>
      <c r="D289" s="12"/>
      <c r="E289" s="12"/>
      <c r="F289" s="12"/>
      <c r="G289" s="12"/>
      <c r="H289" s="12"/>
      <c r="I289" s="12"/>
      <c r="J289" s="12"/>
      <c r="K289" s="12"/>
      <c r="L289" s="12"/>
      <c r="M289" s="12"/>
    </row>
    <row r="290" spans="2:13" x14ac:dyDescent="0.25">
      <c r="B290" s="12"/>
      <c r="C290" s="12"/>
      <c r="D290" s="12"/>
      <c r="E290" s="12"/>
      <c r="F290" s="12"/>
      <c r="G290" s="12"/>
      <c r="H290" s="12"/>
      <c r="I290" s="12"/>
      <c r="J290" s="12"/>
      <c r="K290" s="12"/>
      <c r="L290" s="12"/>
      <c r="M290" s="12"/>
    </row>
    <row r="291" spans="2:13" x14ac:dyDescent="0.25">
      <c r="B291" s="12"/>
      <c r="C291" s="12"/>
      <c r="D291" s="12"/>
      <c r="E291" s="12"/>
      <c r="F291" s="12"/>
      <c r="G291" s="12"/>
      <c r="H291" s="12"/>
      <c r="I291" s="12"/>
      <c r="J291" s="12"/>
      <c r="K291" s="12"/>
      <c r="L291" s="12"/>
      <c r="M291" s="12"/>
    </row>
    <row r="292" spans="2:13" x14ac:dyDescent="0.25">
      <c r="B292" s="12"/>
      <c r="C292" s="12"/>
      <c r="D292" s="12"/>
      <c r="E292" s="12"/>
      <c r="F292" s="12"/>
      <c r="G292" s="12"/>
      <c r="H292" s="12"/>
      <c r="I292" s="12"/>
      <c r="J292" s="12"/>
      <c r="K292" s="12"/>
      <c r="L292" s="12"/>
      <c r="M292" s="12"/>
    </row>
    <row r="293" spans="2:13" x14ac:dyDescent="0.25">
      <c r="B293" s="12"/>
      <c r="C293" s="12"/>
      <c r="D293" s="12"/>
      <c r="E293" s="12"/>
      <c r="F293" s="12"/>
      <c r="G293" s="12"/>
      <c r="H293" s="12"/>
      <c r="I293" s="12"/>
      <c r="J293" s="12"/>
      <c r="K293" s="12"/>
      <c r="L293" s="12"/>
      <c r="M293" s="12"/>
    </row>
    <row r="294" spans="2:13" x14ac:dyDescent="0.25">
      <c r="B294" s="12"/>
      <c r="C294" s="12"/>
      <c r="D294" s="12"/>
      <c r="E294" s="12"/>
      <c r="F294" s="12"/>
      <c r="G294" s="12"/>
      <c r="H294" s="12"/>
      <c r="I294" s="12"/>
      <c r="J294" s="12"/>
      <c r="K294" s="12"/>
      <c r="L294" s="12"/>
      <c r="M294" s="12"/>
    </row>
  </sheetData>
  <sheetProtection algorithmName="SHA-512" hashValue="bE5RoK5lK5bw3nX3K3HxMWG+Ih7JKxrNtOzaAEXGvP92DsGcvwAU7we73ek+W8D1TS8GGZX89BfARokQcDDdfQ==" saltValue="RwGVC3WY8YtvoUhpikEwqA==" spinCount="100000" sheet="1" objects="1" scenarios="1" formatColumns="0" formatRows="0" selectLockedCells="1" selectUnlockedCells="1"/>
  <mergeCells count="5">
    <mergeCell ref="A2:A25"/>
    <mergeCell ref="I31:K31"/>
    <mergeCell ref="I33:K33"/>
    <mergeCell ref="C32:D32"/>
    <mergeCell ref="I32:K32"/>
  </mergeCells>
  <dataValidations count="2">
    <dataValidation type="decimal" operator="greaterThan" allowBlank="1" showInputMessage="1" showErrorMessage="1" sqref="D19:E20 I19:I20 G19:G20 I14:I15 G14:G15 D14:E15 J4:K23 F4:F23 H4:H23">
      <formula1>-10000000</formula1>
    </dataValidation>
    <dataValidation type="decimal" operator="greaterThan" allowBlank="1" showInputMessage="1" showErrorMessage="1" error="Potrebno je uneti cifru." sqref="G21:G23 I21:I23 I16:I18 D16:E18 G16:G18 D21:E23 I4:I13 G4:G13 D4:E13">
      <formula1>-10000000</formula1>
    </dataValidation>
  </dataValidations>
  <pageMargins left="0.7" right="0.7" top="0.75" bottom="0.75" header="0.3" footer="0.3"/>
  <pageSetup paperSize="9" scale="64" orientation="landscape" r:id="rId1"/>
  <headerFooter>
    <oddHeader>&amp;C&amp;"-,Bold"&amp;20&amp;UV BUDŽET</oddHead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topLeftCell="A22" zoomScale="76" zoomScaleNormal="85" workbookViewId="0">
      <selection activeCell="H8" sqref="H8"/>
    </sheetView>
  </sheetViews>
  <sheetFormatPr defaultRowHeight="15" x14ac:dyDescent="0.25"/>
  <cols>
    <col min="1" max="1" width="36.28515625" customWidth="1"/>
    <col min="3" max="3" width="42.140625" customWidth="1"/>
    <col min="7" max="7" width="9.85546875" customWidth="1"/>
  </cols>
  <sheetData>
    <row r="1" spans="1:4" ht="42.75" thickBot="1" x14ac:dyDescent="0.3">
      <c r="A1" s="1" t="s">
        <v>286</v>
      </c>
      <c r="D1" t="s">
        <v>321</v>
      </c>
    </row>
    <row r="2" spans="1:4" ht="42.75" thickBot="1" x14ac:dyDescent="0.3">
      <c r="A2" s="1" t="s">
        <v>287</v>
      </c>
      <c r="D2" t="s">
        <v>293</v>
      </c>
    </row>
    <row r="8" spans="1:4" ht="21" x14ac:dyDescent="0.25">
      <c r="A8" s="6" t="s">
        <v>288</v>
      </c>
      <c r="B8" s="6"/>
      <c r="C8" s="6"/>
    </row>
    <row r="9" spans="1:4" ht="21" x14ac:dyDescent="0.25">
      <c r="A9" s="6" t="s">
        <v>289</v>
      </c>
      <c r="B9" s="6"/>
      <c r="C9" s="6"/>
    </row>
    <row r="10" spans="1:4" ht="21" x14ac:dyDescent="0.25">
      <c r="A10" s="6" t="s">
        <v>290</v>
      </c>
      <c r="B10" s="6"/>
      <c r="C10" s="6"/>
    </row>
    <row r="13" spans="1:4" ht="21" x14ac:dyDescent="0.25">
      <c r="A13" s="6" t="s">
        <v>291</v>
      </c>
    </row>
    <row r="14" spans="1:4" ht="21" x14ac:dyDescent="0.25">
      <c r="A14" s="6" t="s">
        <v>292</v>
      </c>
    </row>
    <row r="17" spans="1:4" ht="21" x14ac:dyDescent="0.25">
      <c r="A17" s="6" t="s">
        <v>293</v>
      </c>
    </row>
    <row r="18" spans="1:4" ht="21" x14ac:dyDescent="0.25">
      <c r="A18" s="6" t="s">
        <v>294</v>
      </c>
    </row>
    <row r="20" spans="1:4" ht="21" x14ac:dyDescent="0.25">
      <c r="A20" s="6" t="s">
        <v>295</v>
      </c>
    </row>
    <row r="21" spans="1:4" ht="21" x14ac:dyDescent="0.25">
      <c r="A21" s="6" t="s">
        <v>296</v>
      </c>
    </row>
    <row r="23" spans="1:4" ht="17.100000000000001" customHeight="1" x14ac:dyDescent="0.25">
      <c r="A23" s="7" t="s">
        <v>297</v>
      </c>
      <c r="C23" t="s">
        <v>301</v>
      </c>
      <c r="D23" s="7" t="s">
        <v>4</v>
      </c>
    </row>
    <row r="24" spans="1:4" ht="17.100000000000001" customHeight="1" x14ac:dyDescent="0.25">
      <c r="A24" s="7" t="s">
        <v>298</v>
      </c>
      <c r="C24" t="s">
        <v>298</v>
      </c>
      <c r="D24" s="7" t="s">
        <v>2</v>
      </c>
    </row>
    <row r="25" spans="1:4" ht="17.100000000000001" customHeight="1" x14ac:dyDescent="0.25">
      <c r="A25" s="7" t="s">
        <v>299</v>
      </c>
      <c r="C25" t="s">
        <v>299</v>
      </c>
      <c r="D25" s="7" t="s">
        <v>5</v>
      </c>
    </row>
    <row r="26" spans="1:4" ht="17.100000000000001" customHeight="1" x14ac:dyDescent="0.25">
      <c r="A26" s="7" t="s">
        <v>300</v>
      </c>
      <c r="C26" t="s">
        <v>300</v>
      </c>
      <c r="D26" s="7" t="s">
        <v>3</v>
      </c>
    </row>
    <row r="29" spans="1:4" ht="21" x14ac:dyDescent="0.25">
      <c r="A29" s="6" t="s">
        <v>302</v>
      </c>
    </row>
    <row r="30" spans="1:4" ht="21" x14ac:dyDescent="0.25">
      <c r="A30" s="6" t="s">
        <v>303</v>
      </c>
    </row>
    <row r="33" spans="1:1" x14ac:dyDescent="0.25">
      <c r="A33" t="s">
        <v>304</v>
      </c>
    </row>
    <row r="34" spans="1:1" x14ac:dyDescent="0.25">
      <c r="A34" t="s">
        <v>305</v>
      </c>
    </row>
    <row r="36" spans="1:1" x14ac:dyDescent="0.25">
      <c r="A36" s="21" t="s">
        <v>108</v>
      </c>
    </row>
    <row r="37" spans="1:1" ht="12" customHeight="1" x14ac:dyDescent="0.25">
      <c r="A37" s="19" t="s">
        <v>306</v>
      </c>
    </row>
    <row r="38" spans="1:1" ht="12" customHeight="1" x14ac:dyDescent="0.25">
      <c r="A38" s="19" t="s">
        <v>301</v>
      </c>
    </row>
    <row r="39" spans="1:1" ht="12" customHeight="1" x14ac:dyDescent="0.25">
      <c r="A39" s="19" t="s">
        <v>307</v>
      </c>
    </row>
    <row r="40" spans="1:1" ht="12" customHeight="1" x14ac:dyDescent="0.25">
      <c r="A40" s="19" t="s">
        <v>308</v>
      </c>
    </row>
    <row r="41" spans="1:1" ht="12" customHeight="1" x14ac:dyDescent="0.25">
      <c r="A41" s="20" t="s">
        <v>309</v>
      </c>
    </row>
    <row r="47" spans="1:1" x14ac:dyDescent="0.25">
      <c r="A47" t="s">
        <v>310</v>
      </c>
    </row>
    <row r="48" spans="1:1" x14ac:dyDescent="0.25">
      <c r="A48" t="s">
        <v>311</v>
      </c>
    </row>
    <row r="49" spans="1:1" x14ac:dyDescent="0.25">
      <c r="A49" t="s">
        <v>312</v>
      </c>
    </row>
    <row r="50" spans="1:1" x14ac:dyDescent="0.25">
      <c r="A50" t="s">
        <v>313</v>
      </c>
    </row>
    <row r="51" spans="1:1" x14ac:dyDescent="0.25">
      <c r="A51" t="s">
        <v>314</v>
      </c>
    </row>
    <row r="52" spans="1:1" x14ac:dyDescent="0.25">
      <c r="A52" t="s">
        <v>315</v>
      </c>
    </row>
    <row r="53" spans="1:1" x14ac:dyDescent="0.25">
      <c r="A53" t="s">
        <v>316</v>
      </c>
    </row>
    <row r="54" spans="1:1" x14ac:dyDescent="0.25">
      <c r="A54" t="s">
        <v>317</v>
      </c>
    </row>
    <row r="55" spans="1:1" x14ac:dyDescent="0.25">
      <c r="A55" t="s">
        <v>318</v>
      </c>
    </row>
    <row r="56" spans="1:1" x14ac:dyDescent="0.25">
      <c r="A56" t="s">
        <v>319</v>
      </c>
    </row>
    <row r="57" spans="1:1" x14ac:dyDescent="0.25">
      <c r="A57" t="s">
        <v>320</v>
      </c>
    </row>
  </sheetData>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C1BD5E83-E285-4925-9CC5-28D1771B597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INTRODUCTION</vt:lpstr>
      <vt:lpstr>GUIDELINES</vt:lpstr>
      <vt:lpstr>1 GENERAL INFORMATION</vt:lpstr>
      <vt:lpstr>2 MARKET INDIC OF SALE AND SUP.</vt:lpstr>
      <vt:lpstr>3 FINANCIAL INDICATORS</vt:lpstr>
      <vt:lpstr>4 IMPLEMENTATION PLAN</vt:lpstr>
      <vt:lpstr>5 BUDGET</vt:lpstr>
      <vt:lpstr>lists</vt:lpstr>
      <vt:lpstr>'1 GENERAL INFORMATION'!_ftnref1</vt:lpstr>
      <vt:lpstr>Edit1</vt:lpstr>
      <vt:lpstr>Edit2</vt:lpstr>
      <vt:lpstr>Edit3</vt:lpstr>
      <vt:lpstr>Edit4</vt:lpstr>
      <vt:lpstr>Edit5</vt:lpstr>
      <vt:lpstr>'1 GENERAL INFORMATION'!Print_Area</vt:lpstr>
      <vt:lpstr>'2 MARKET INDIC OF SALE AND SUP.'!Print_Area</vt:lpstr>
      <vt:lpstr>'4 IMPLEMENTATION PLAN'!Print_Area</vt:lpstr>
      <vt:lpstr>'5 BUDGET'!Print_Area</vt:lpstr>
      <vt:lpstr>GUIDELINES!Print_Area</vt:lpstr>
      <vt:lpstr>INTRODUCTION!Print_Area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dc:creator>
  <cp:lastModifiedBy>Milica KORAC</cp:lastModifiedBy>
  <cp:lastPrinted>2018-09-18T12:38:46Z</cp:lastPrinted>
  <dcterms:created xsi:type="dcterms:W3CDTF">2018-04-23T14:27:37Z</dcterms:created>
  <dcterms:modified xsi:type="dcterms:W3CDTF">2018-10-10T14:34:55Z</dcterms:modified>
</cp:coreProperties>
</file>